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jota_\Downloads\FEDE\PLANILLAS\"/>
    </mc:Choice>
  </mc:AlternateContent>
  <xr:revisionPtr revIDLastSave="0" documentId="13_ncr:1_{669F63DC-3B2A-41DE-9BF2-0B457581780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lanilla Oficial" sheetId="1" r:id="rId1"/>
    <sheet name="RESUMEN" sheetId="2" r:id="rId2"/>
    <sheet name="Hoja1" sheetId="4" state="hidden" r:id="rId3"/>
    <sheet name="Hoja2" sheetId="3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7" i="2" l="1"/>
  <c r="T7" i="2"/>
  <c r="U7" i="2"/>
  <c r="S9" i="2"/>
  <c r="T9" i="2"/>
  <c r="U9" i="2"/>
  <c r="S11" i="2"/>
  <c r="T11" i="2"/>
  <c r="U11" i="2"/>
  <c r="S13" i="2"/>
  <c r="T13" i="2"/>
  <c r="U13" i="2"/>
  <c r="S15" i="2"/>
  <c r="T15" i="2"/>
  <c r="U15" i="2"/>
  <c r="S17" i="2"/>
  <c r="T17" i="2"/>
  <c r="U17" i="2"/>
  <c r="S19" i="2"/>
  <c r="T19" i="2"/>
  <c r="U19" i="2"/>
  <c r="S21" i="2"/>
  <c r="T21" i="2"/>
  <c r="U21" i="2"/>
  <c r="S23" i="2"/>
  <c r="T23" i="2"/>
  <c r="U23" i="2"/>
  <c r="S25" i="2"/>
  <c r="T25" i="2"/>
  <c r="U25" i="2"/>
  <c r="R7" i="2"/>
  <c r="R9" i="2"/>
  <c r="R11" i="2"/>
  <c r="R13" i="2"/>
  <c r="R15" i="2"/>
  <c r="R17" i="2"/>
  <c r="R19" i="2"/>
  <c r="R21" i="2"/>
  <c r="R23" i="2"/>
  <c r="R25" i="2"/>
  <c r="K7" i="2"/>
  <c r="K9" i="2"/>
  <c r="K11" i="2"/>
  <c r="K13" i="2"/>
  <c r="K15" i="2"/>
  <c r="K17" i="2"/>
  <c r="K19" i="2"/>
  <c r="K21" i="2"/>
  <c r="K23" i="2"/>
  <c r="K25" i="2"/>
  <c r="K5" i="2"/>
  <c r="N7" i="2"/>
  <c r="N9" i="2"/>
  <c r="N11" i="2"/>
  <c r="N13" i="2"/>
  <c r="N15" i="2"/>
  <c r="N17" i="2"/>
  <c r="N19" i="2"/>
  <c r="N21" i="2"/>
  <c r="N23" i="2"/>
  <c r="N25" i="2"/>
  <c r="Q17" i="2"/>
  <c r="Q19" i="2"/>
  <c r="Q21" i="2"/>
  <c r="Q23" i="2"/>
  <c r="Q25" i="2"/>
  <c r="K4" i="2" a="1"/>
  <c r="K4" i="2" s="1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5" i="2"/>
  <c r="F6" i="2"/>
  <c r="G6" i="2"/>
  <c r="H6" i="2"/>
  <c r="F7" i="2"/>
  <c r="G7" i="2"/>
  <c r="H7" i="2"/>
  <c r="F8" i="2"/>
  <c r="G8" i="2"/>
  <c r="H8" i="2"/>
  <c r="F9" i="2"/>
  <c r="G9" i="2"/>
  <c r="H9" i="2"/>
  <c r="F10" i="2"/>
  <c r="G10" i="2"/>
  <c r="H10" i="2"/>
  <c r="F11" i="2"/>
  <c r="G11" i="2"/>
  <c r="H11" i="2"/>
  <c r="F12" i="2"/>
  <c r="G12" i="2"/>
  <c r="H12" i="2"/>
  <c r="F13" i="2"/>
  <c r="G13" i="2"/>
  <c r="H13" i="2"/>
  <c r="F14" i="2"/>
  <c r="G14" i="2"/>
  <c r="H14" i="2"/>
  <c r="F15" i="2"/>
  <c r="G15" i="2"/>
  <c r="H15" i="2"/>
  <c r="F16" i="2"/>
  <c r="G16" i="2"/>
  <c r="H16" i="2"/>
  <c r="F17" i="2"/>
  <c r="G17" i="2"/>
  <c r="H17" i="2"/>
  <c r="F18" i="2"/>
  <c r="G18" i="2"/>
  <c r="H18" i="2"/>
  <c r="F19" i="2"/>
  <c r="G19" i="2"/>
  <c r="H19" i="2"/>
  <c r="F20" i="2"/>
  <c r="G20" i="2"/>
  <c r="H20" i="2"/>
  <c r="F21" i="2"/>
  <c r="G21" i="2"/>
  <c r="H21" i="2"/>
  <c r="F22" i="2"/>
  <c r="G22" i="2"/>
  <c r="H22" i="2"/>
  <c r="F23" i="2"/>
  <c r="G23" i="2"/>
  <c r="H23" i="2"/>
  <c r="F24" i="2"/>
  <c r="G24" i="2"/>
  <c r="H24" i="2"/>
  <c r="F25" i="2"/>
  <c r="G25" i="2"/>
  <c r="H25" i="2"/>
  <c r="F26" i="2"/>
  <c r="G26" i="2"/>
  <c r="H26" i="2"/>
  <c r="G5" i="2"/>
  <c r="H5" i="2"/>
  <c r="F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AH41" i="1"/>
  <c r="AH39" i="1"/>
  <c r="AH37" i="1"/>
  <c r="AH35" i="1"/>
  <c r="AH33" i="1"/>
  <c r="C44" i="1"/>
  <c r="J5" i="2" l="1"/>
  <c r="S22" i="1" l="1"/>
  <c r="W22" i="1" s="1"/>
  <c r="T22" i="1"/>
  <c r="X22" i="1" s="1"/>
  <c r="U22" i="1"/>
  <c r="Y22" i="1" s="1"/>
  <c r="S23" i="1"/>
  <c r="W23" i="1" s="1"/>
  <c r="T23" i="1"/>
  <c r="X23" i="1" s="1"/>
  <c r="U23" i="1"/>
  <c r="Y23" i="1" s="1"/>
  <c r="S24" i="1"/>
  <c r="W24" i="1" s="1"/>
  <c r="T24" i="1"/>
  <c r="X24" i="1" s="1"/>
  <c r="U24" i="1"/>
  <c r="Y24" i="1" s="1"/>
  <c r="S25" i="1"/>
  <c r="W25" i="1" s="1"/>
  <c r="T25" i="1"/>
  <c r="X25" i="1" s="1"/>
  <c r="U25" i="1"/>
  <c r="Y25" i="1" s="1"/>
  <c r="S26" i="1"/>
  <c r="W26" i="1" s="1"/>
  <c r="T26" i="1"/>
  <c r="U26" i="1"/>
  <c r="Y26" i="1" s="1"/>
  <c r="S27" i="1"/>
  <c r="W27" i="1" s="1"/>
  <c r="T27" i="1"/>
  <c r="X27" i="1" s="1"/>
  <c r="U27" i="1"/>
  <c r="Y27" i="1" s="1"/>
  <c r="S28" i="1"/>
  <c r="W28" i="1" s="1"/>
  <c r="T28" i="1"/>
  <c r="X28" i="1" s="1"/>
  <c r="U28" i="1"/>
  <c r="Y28" i="1" s="1"/>
  <c r="S29" i="1"/>
  <c r="W29" i="1" s="1"/>
  <c r="T29" i="1"/>
  <c r="X29" i="1" s="1"/>
  <c r="U29" i="1"/>
  <c r="Y29" i="1" s="1"/>
  <c r="S30" i="1"/>
  <c r="W30" i="1" s="1"/>
  <c r="T30" i="1"/>
  <c r="X30" i="1" s="1"/>
  <c r="U30" i="1"/>
  <c r="Y30" i="1" s="1"/>
  <c r="S31" i="1"/>
  <c r="W31" i="1" s="1"/>
  <c r="T31" i="1"/>
  <c r="X31" i="1" s="1"/>
  <c r="U31" i="1"/>
  <c r="Y31" i="1" s="1"/>
  <c r="S32" i="1"/>
  <c r="W32" i="1" s="1"/>
  <c r="T32" i="1"/>
  <c r="X32" i="1" s="1"/>
  <c r="U32" i="1"/>
  <c r="Y32" i="1" s="1"/>
  <c r="S33" i="1"/>
  <c r="W33" i="1" s="1"/>
  <c r="T33" i="1"/>
  <c r="X33" i="1" s="1"/>
  <c r="U33" i="1"/>
  <c r="Y33" i="1" s="1"/>
  <c r="S34" i="1"/>
  <c r="W34" i="1" s="1"/>
  <c r="T34" i="1"/>
  <c r="X34" i="1" s="1"/>
  <c r="U34" i="1"/>
  <c r="Y34" i="1" s="1"/>
  <c r="S35" i="1"/>
  <c r="W35" i="1" s="1"/>
  <c r="T35" i="1"/>
  <c r="X35" i="1" s="1"/>
  <c r="U35" i="1"/>
  <c r="Y35" i="1" s="1"/>
  <c r="S36" i="1"/>
  <c r="W36" i="1" s="1"/>
  <c r="T36" i="1"/>
  <c r="X36" i="1" s="1"/>
  <c r="U36" i="1"/>
  <c r="Y36" i="1" s="1"/>
  <c r="S37" i="1"/>
  <c r="W37" i="1" s="1"/>
  <c r="T37" i="1"/>
  <c r="X37" i="1" s="1"/>
  <c r="U37" i="1"/>
  <c r="Y37" i="1" s="1"/>
  <c r="S38" i="1"/>
  <c r="W38" i="1" s="1"/>
  <c r="T38" i="1"/>
  <c r="X38" i="1" s="1"/>
  <c r="U38" i="1"/>
  <c r="Y38" i="1" s="1"/>
  <c r="S39" i="1"/>
  <c r="W39" i="1" s="1"/>
  <c r="T39" i="1"/>
  <c r="X39" i="1" s="1"/>
  <c r="U39" i="1"/>
  <c r="Y39" i="1" s="1"/>
  <c r="S40" i="1"/>
  <c r="W40" i="1" s="1"/>
  <c r="T40" i="1"/>
  <c r="X40" i="1" s="1"/>
  <c r="U40" i="1"/>
  <c r="Y40" i="1" s="1"/>
  <c r="S41" i="1"/>
  <c r="W41" i="1" s="1"/>
  <c r="T41" i="1"/>
  <c r="X41" i="1" s="1"/>
  <c r="U41" i="1"/>
  <c r="Y41" i="1" s="1"/>
  <c r="S42" i="1"/>
  <c r="W42" i="1" s="1"/>
  <c r="T42" i="1"/>
  <c r="X42" i="1" s="1"/>
  <c r="U42" i="1"/>
  <c r="Y42" i="1" s="1"/>
  <c r="S43" i="1"/>
  <c r="W43" i="1" s="1"/>
  <c r="T43" i="1"/>
  <c r="X43" i="1" s="1"/>
  <c r="U43" i="1"/>
  <c r="Y43" i="1" s="1"/>
  <c r="X26" i="1"/>
  <c r="L6" i="2"/>
  <c r="O6" i="2"/>
  <c r="P6" i="2"/>
  <c r="L7" i="2"/>
  <c r="O7" i="2"/>
  <c r="P7" i="2"/>
  <c r="L8" i="2"/>
  <c r="O8" i="2"/>
  <c r="P8" i="2"/>
  <c r="L9" i="2"/>
  <c r="O9" i="2"/>
  <c r="P9" i="2"/>
  <c r="L10" i="2"/>
  <c r="O10" i="2"/>
  <c r="P10" i="2"/>
  <c r="L11" i="2"/>
  <c r="O11" i="2"/>
  <c r="P11" i="2"/>
  <c r="L12" i="2"/>
  <c r="O12" i="2"/>
  <c r="P12" i="2"/>
  <c r="L13" i="2"/>
  <c r="O13" i="2"/>
  <c r="P13" i="2"/>
  <c r="L14" i="2"/>
  <c r="O14" i="2"/>
  <c r="P14" i="2"/>
  <c r="L15" i="2"/>
  <c r="O15" i="2"/>
  <c r="P15" i="2"/>
  <c r="L16" i="2"/>
  <c r="O16" i="2"/>
  <c r="P16" i="2"/>
  <c r="L17" i="2"/>
  <c r="O17" i="2"/>
  <c r="P17" i="2"/>
  <c r="L18" i="2"/>
  <c r="O18" i="2"/>
  <c r="P18" i="2"/>
  <c r="L19" i="2"/>
  <c r="O19" i="2"/>
  <c r="P19" i="2"/>
  <c r="L20" i="2"/>
  <c r="O20" i="2"/>
  <c r="P20" i="2"/>
  <c r="L21" i="2"/>
  <c r="O21" i="2"/>
  <c r="P21" i="2"/>
  <c r="L22" i="2"/>
  <c r="O22" i="2"/>
  <c r="P22" i="2"/>
  <c r="L23" i="2"/>
  <c r="O23" i="2"/>
  <c r="P23" i="2"/>
  <c r="L24" i="2"/>
  <c r="O24" i="2"/>
  <c r="P24" i="2"/>
  <c r="L25" i="2"/>
  <c r="O25" i="2"/>
  <c r="P25" i="2"/>
  <c r="L26" i="2"/>
  <c r="O26" i="2"/>
  <c r="P26" i="2"/>
  <c r="L5" i="2"/>
  <c r="N5" i="2"/>
  <c r="O5" i="2"/>
  <c r="P5" i="2"/>
  <c r="T21" i="1"/>
  <c r="X21" i="1" s="1"/>
  <c r="U21" i="1"/>
  <c r="Y21" i="1" s="1"/>
  <c r="S21" i="1"/>
  <c r="W21" i="1" s="1"/>
  <c r="Q9" i="2" l="1"/>
  <c r="Q15" i="2"/>
  <c r="Q11" i="2"/>
  <c r="Q7" i="2"/>
  <c r="Q13" i="2"/>
  <c r="R43" i="1"/>
  <c r="AH21" i="1"/>
  <c r="AH29" i="1" l="1"/>
  <c r="AH27" i="1"/>
  <c r="AH25" i="1"/>
  <c r="AH23" i="1"/>
  <c r="Q5" i="2"/>
  <c r="AA21" i="1"/>
  <c r="AA37" i="1"/>
  <c r="Z37" i="1" s="1"/>
  <c r="AB37" i="1"/>
  <c r="AA29" i="1"/>
  <c r="Z29" i="1" s="1"/>
  <c r="AB29" i="1"/>
  <c r="AA33" i="1"/>
  <c r="Z33" i="1" s="1"/>
  <c r="AB33" i="1"/>
  <c r="AA24" i="1"/>
  <c r="AB24" i="1"/>
  <c r="Z24" i="1" s="1"/>
  <c r="AA25" i="1"/>
  <c r="AB25" i="1"/>
  <c r="AA43" i="1"/>
  <c r="Z43" i="1" s="1"/>
  <c r="AB43" i="1"/>
  <c r="AA38" i="1"/>
  <c r="Z38" i="1" s="1"/>
  <c r="AB38" i="1"/>
  <c r="AA41" i="1"/>
  <c r="Z41" i="1" s="1"/>
  <c r="AB41" i="1"/>
  <c r="AA27" i="1"/>
  <c r="Z27" i="1" s="1"/>
  <c r="AB27" i="1"/>
  <c r="AA42" i="1"/>
  <c r="Z42" i="1" s="1"/>
  <c r="AB42" i="1"/>
  <c r="AA34" i="1"/>
  <c r="Z34" i="1" s="1"/>
  <c r="AB34" i="1"/>
  <c r="AA32" i="1"/>
  <c r="Z32" i="1" s="1"/>
  <c r="AB32" i="1"/>
  <c r="AA30" i="1"/>
  <c r="Z30" i="1" s="1"/>
  <c r="AB30" i="1"/>
  <c r="AA35" i="1"/>
  <c r="Z35" i="1" s="1"/>
  <c r="AB35" i="1"/>
  <c r="AA39" i="1"/>
  <c r="Z39" i="1" s="1"/>
  <c r="AB39" i="1"/>
  <c r="AA40" i="1"/>
  <c r="Z40" i="1" s="1"/>
  <c r="AB40" i="1"/>
  <c r="AA28" i="1"/>
  <c r="Z28" i="1" s="1"/>
  <c r="AB28" i="1"/>
  <c r="AA36" i="1"/>
  <c r="Z36" i="1" s="1"/>
  <c r="AB36" i="1"/>
  <c r="AA31" i="1"/>
  <c r="Z31" i="1" s="1"/>
  <c r="AB31" i="1"/>
  <c r="AA26" i="1"/>
  <c r="AB26" i="1"/>
  <c r="AA23" i="1"/>
  <c r="AB23" i="1"/>
  <c r="AA22" i="1"/>
  <c r="AB22" i="1"/>
  <c r="AB21" i="1"/>
  <c r="R44" i="1"/>
  <c r="D5" i="2"/>
  <c r="E5" i="2"/>
  <c r="S5" i="2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AH44" i="1" l="1"/>
  <c r="Z22" i="1"/>
  <c r="Z26" i="1"/>
  <c r="Z25" i="1"/>
  <c r="Z23" i="1"/>
  <c r="Z21" i="1"/>
  <c r="U5" i="2"/>
  <c r="T5" i="2"/>
  <c r="R5" i="2"/>
  <c r="Z44" i="1" l="1"/>
  <c r="D27" i="2" l="1"/>
  <c r="N27" i="2"/>
  <c r="M27" i="2"/>
  <c r="L27" i="2"/>
  <c r="K27" i="2"/>
  <c r="F27" i="2"/>
  <c r="U27" i="2"/>
  <c r="S27" i="2"/>
  <c r="T27" i="2"/>
  <c r="R27" i="2"/>
  <c r="C5" i="2"/>
  <c r="B5" i="2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C6" i="2" l="1"/>
  <c r="C7" i="2" s="1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O2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<sst xmlns="http://schemas.openxmlformats.org/spreadsheetml/2006/main" count="107" uniqueCount="95">
  <si>
    <t>EVENTO:</t>
  </si>
  <si>
    <t>SEDE:</t>
  </si>
  <si>
    <t>FECHA:</t>
  </si>
  <si>
    <t>LIGA DE ORIGEN:</t>
  </si>
  <si>
    <t>CLUB:</t>
  </si>
  <si>
    <t>E-MAIL:</t>
  </si>
  <si>
    <t>DIRECCIÓN CLUB:</t>
  </si>
  <si>
    <t>TELÉFONO:</t>
  </si>
  <si>
    <t>DELEGADO ÚNICO:</t>
  </si>
  <si>
    <t>TELÉFONO DELEGADO:</t>
  </si>
  <si>
    <t>E-MAIL DELEGADO:</t>
  </si>
  <si>
    <t>ENTRENADOR 1:</t>
  </si>
  <si>
    <t>TELÉFONO  ENTRENADOR 1:</t>
  </si>
  <si>
    <t>E-MAIL ENTRENADOR 1:</t>
  </si>
  <si>
    <t>ENTRENADOR 2:</t>
  </si>
  <si>
    <t>TELÉFONO  ENTRENADOR 2:</t>
  </si>
  <si>
    <t>E-MAIL ENTRENADOR 2:</t>
  </si>
  <si>
    <t>MARQUE (1) SI LA INSCRIPCIÓN ES ORDINARIA CLUB</t>
  </si>
  <si>
    <t>MARQUE (1) SI LA INSCRIPCIÓN EXTRAORDINARIA CLUB</t>
  </si>
  <si>
    <t>INFORMACIÓN COMPETIDORES</t>
  </si>
  <si>
    <t>Nº</t>
  </si>
  <si>
    <t>NOMBRE COMPLETO</t>
  </si>
  <si>
    <t>RAMA</t>
  </si>
  <si>
    <t>FECHA NACIMIENTO</t>
  </si>
  <si>
    <t>CATEGORÍA</t>
  </si>
  <si>
    <t>D</t>
  </si>
  <si>
    <t>M</t>
  </si>
  <si>
    <t>A</t>
  </si>
  <si>
    <t>AVAL DE LA LIGA</t>
  </si>
  <si>
    <t>FIRMAS ENTRENADORES</t>
  </si>
  <si>
    <t>FIRMA DELEGADO</t>
  </si>
  <si>
    <r>
      <rPr>
        <sz val="11"/>
        <rFont val="Calibri"/>
        <family val="2"/>
      </rPr>
      <t>(F)</t>
    </r>
    <r>
      <rPr>
        <sz val="11"/>
        <rFont val="Calibri"/>
        <family val="2"/>
      </rPr>
      <t>FIGURAS                        (L)LIBRE                     (SD) SOLO DANZA                                  (PD)PAREJA DANZA                     (PA)PAREJA ALTO</t>
    </r>
  </si>
  <si>
    <t>N°</t>
  </si>
  <si>
    <t>Nombre Club</t>
  </si>
  <si>
    <t>Liga</t>
  </si>
  <si>
    <t>Nombre de Deportista</t>
  </si>
  <si>
    <t>Rama</t>
  </si>
  <si>
    <t>Nombre Entrenador 1</t>
  </si>
  <si>
    <t>N° Contacto</t>
  </si>
  <si>
    <t>Nombre Entrenador 2</t>
  </si>
  <si>
    <t>Delegado</t>
  </si>
  <si>
    <t>Femenino</t>
  </si>
  <si>
    <t>Masculino</t>
  </si>
  <si>
    <t>Tots</t>
  </si>
  <si>
    <t>Minis</t>
  </si>
  <si>
    <t>Infantil</t>
  </si>
  <si>
    <t>Cadetes</t>
  </si>
  <si>
    <t>EDAD</t>
  </si>
  <si>
    <t>PRUEBAS</t>
  </si>
  <si>
    <t>CANTIDAD DE MODALIDADES</t>
  </si>
  <si>
    <t>Juvenil</t>
  </si>
  <si>
    <t>Junior Nacional</t>
  </si>
  <si>
    <t>Junior</t>
  </si>
  <si>
    <t>Senior</t>
  </si>
  <si>
    <t>La columna azul de libre la diligencian únicamente los deportistas de menores que hacen libre y figuras y que están obligados a hacer figuras.</t>
  </si>
  <si>
    <t>Todos los mayores deben diligenciar libre en la columna verde</t>
  </si>
  <si>
    <t>ATENCIÓN</t>
  </si>
  <si>
    <t>NIVEL</t>
  </si>
  <si>
    <r>
      <t xml:space="preserve">PLANILLA OFICIAL DE INSCRIPCIÓN A EVENTOS  
</t>
    </r>
    <r>
      <rPr>
        <b/>
        <sz val="22"/>
        <rFont val="Calibri"/>
        <family val="2"/>
      </rPr>
      <t xml:space="preserve">PATINAJE ARTÍSTICO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</si>
  <si>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ORDINARIA</t>
  </si>
  <si>
    <t>EXTRA</t>
  </si>
  <si>
    <t xml:space="preserve">PRE-TOTS </t>
  </si>
  <si>
    <t xml:space="preserve">TOTS </t>
  </si>
  <si>
    <t>MINI</t>
  </si>
  <si>
    <t>CADETES</t>
  </si>
  <si>
    <t>JUNIOR</t>
  </si>
  <si>
    <t>SENIOR</t>
  </si>
  <si>
    <t>YOUTH</t>
  </si>
  <si>
    <t>JUNIOR NACIONAL</t>
  </si>
  <si>
    <t>TOTS INTERMEDIA</t>
  </si>
  <si>
    <t>MINI BASICA</t>
  </si>
  <si>
    <t>MINI INTERMEDIA</t>
  </si>
  <si>
    <t>ESPOIR INTERMEDIA</t>
  </si>
  <si>
    <t>ESPOIR BASICA</t>
  </si>
  <si>
    <t>CADETES INTERMEDIA</t>
  </si>
  <si>
    <t>YOUTH BASICA</t>
  </si>
  <si>
    <t>YOUTH INTERMEDIA</t>
  </si>
  <si>
    <t>JUNIOR BASICA</t>
  </si>
  <si>
    <t>JUNIOR INTERMEDIA</t>
  </si>
  <si>
    <t>SENIOR BASICA</t>
  </si>
  <si>
    <t>SENIOR INTERMEDIA</t>
  </si>
  <si>
    <t>ESPOIR</t>
  </si>
  <si>
    <t>CADETES BASICA</t>
  </si>
  <si>
    <t>SOLO DANZA</t>
  </si>
  <si>
    <t>PAREJA DE ALTO</t>
  </si>
  <si>
    <t>PAREJA DANZA</t>
  </si>
  <si>
    <t>PAREJAS</t>
  </si>
  <si>
    <t>Día</t>
  </si>
  <si>
    <t>Mes</t>
  </si>
  <si>
    <t>Año</t>
  </si>
  <si>
    <t>Nivel</t>
  </si>
  <si>
    <t>II Campeonato Nacional nivel técnico A menores y mayores y promocional Mayores</t>
  </si>
  <si>
    <t>CALI</t>
  </si>
  <si>
    <t>29 ABRIL - 03 MAYO 2026</t>
  </si>
  <si>
    <t>PROMOCIONAL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</si>
</sst>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_-&quot;$&quot;\ * #,##0_-;\-&quot;$&quot;\ * #,##0_-;_-&quot;$&quot;\ * &quot;-&quot;??_-;_-@"/>
  </numFmts>
  <fonts count="19" x14ac:knownFonts="1">
    <font>
      <sz val="11"/>
      <name val="Calibri"/>
      <scheme val="minor"/>
    </font>
    <font>
      <sz val="22"/>
      <name val="Calibri"/>
      <family val="2"/>
    </font>
    <font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sz val="11"/>
      <name val="Calibri"/>
      <family val="2"/>
    </font>
    <font>
      <b/>
      <sz val="22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</font>
    <font>
      <sz val="11"/>
      <color theme="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name val="Calibri"/>
      <family val="2"/>
    </font>
    <font>
      <b/>
      <sz val="24"/>
      <color theme="0"/>
      <name val="Calibri"/>
      <family val="2"/>
    </font>
    <font>
      <b/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6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C00000"/>
        <bgColor rgb="FFC00000"/>
      </patternFill>
    </fill>
    <fill>
      <patternFill patternType="solid">
        <fgColor rgb="FF3F3F3F"/>
        <bgColor rgb="FF3F3F3F"/>
      </patternFill>
    </fill>
    <fill>
      <patternFill patternType="solid">
        <fgColor rgb="FFD0CECE"/>
        <bgColor rgb="FFD0CECE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122">
    <xf numFmtId="0" fontId="0" fillId="0" borderId="0" xfId="0"/>
    <xf numFmtId="0" fontId="11" fillId="0" borderId="0" xfId="0" applyFont="1"/>
    <xf numFmtId="0" fontId="3" fillId="0" borderId="4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3" fillId="0" borderId="36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9" fillId="2" borderId="35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0" xfId="0" applyFont="1" applyBorder="1" applyAlignment="1" applyProtection="1">
      <alignment horizontal="center" vertical="center" wrapText="1"/>
      <protection locked="0"/>
    </xf>
    <xf numFmtId="1" fontId="5" fillId="0" borderId="12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36" xfId="0" applyFont="1" applyBorder="1" applyAlignment="1" applyProtection="1">
      <alignment horizontal="center" vertical="center" wrapText="1"/>
      <protection locked="0"/>
    </xf>
    <xf numFmtId="14" fontId="3" fillId="0" borderId="36" xfId="0" applyNumberFormat="1" applyFont="1" applyBorder="1" applyAlignment="1" applyProtection="1">
      <alignment horizontal="center" vertical="center" wrapText="1"/>
      <protection locked="0"/>
    </xf>
    <xf numFmtId="0" fontId="0" fillId="0" borderId="36" xfId="0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9" fillId="5" borderId="20" xfId="0" applyFont="1" applyFill="1" applyBorder="1" applyAlignment="1">
      <alignment vertical="center" wrapText="1"/>
    </xf>
    <xf numFmtId="0" fontId="3" fillId="5" borderId="20" xfId="0" applyFont="1" applyFill="1" applyBorder="1" applyAlignment="1" applyProtection="1">
      <alignment horizontal="center" vertical="center" wrapText="1"/>
      <protection locked="0"/>
    </xf>
    <xf numFmtId="0" fontId="3" fillId="6" borderId="20" xfId="0" applyFont="1" applyFill="1" applyBorder="1" applyAlignment="1" applyProtection="1">
      <alignment horizontal="center" vertical="center" wrapText="1"/>
      <protection locked="0"/>
    </xf>
    <xf numFmtId="0" fontId="6" fillId="4" borderId="36" xfId="0" applyFont="1" applyFill="1" applyBorder="1" applyAlignment="1" applyProtection="1">
      <alignment horizontal="center" vertical="center" wrapText="1"/>
      <protection locked="0"/>
    </xf>
    <xf numFmtId="0" fontId="12" fillId="7" borderId="36" xfId="0" applyFont="1" applyFill="1" applyBorder="1" applyAlignment="1">
      <alignment horizontal="center" vertical="center" wrapText="1"/>
    </xf>
    <xf numFmtId="0" fontId="12" fillId="9" borderId="36" xfId="0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165" fontId="3" fillId="0" borderId="4" xfId="0" applyNumberFormat="1" applyFont="1" applyBorder="1" applyAlignment="1" applyProtection="1">
      <alignment horizontal="center" vertical="center" wrapText="1"/>
      <protection locked="0"/>
    </xf>
    <xf numFmtId="0" fontId="3" fillId="0" borderId="36" xfId="0" applyFont="1" applyBorder="1" applyAlignment="1">
      <alignment horizontal="center" vertical="center" wrapText="1"/>
    </xf>
    <xf numFmtId="0" fontId="3" fillId="10" borderId="4" xfId="0" applyFont="1" applyFill="1" applyBorder="1" applyAlignment="1" applyProtection="1">
      <alignment horizontal="center" vertical="center" wrapText="1"/>
      <protection locked="0"/>
    </xf>
    <xf numFmtId="0" fontId="12" fillId="8" borderId="36" xfId="0" applyFont="1" applyFill="1" applyBorder="1" applyAlignment="1">
      <alignment horizontal="center" vertical="center" wrapText="1"/>
    </xf>
    <xf numFmtId="0" fontId="12" fillId="8" borderId="36" xfId="0" applyFont="1" applyFill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9" fillId="2" borderId="36" xfId="0" applyFont="1" applyFill="1" applyBorder="1" applyAlignment="1">
      <alignment horizontal="center" vertical="center" wrapText="1"/>
    </xf>
    <xf numFmtId="0" fontId="2" fillId="10" borderId="4" xfId="0" applyFont="1" applyFill="1" applyBorder="1" applyAlignment="1" applyProtection="1">
      <alignment horizontal="center" vertical="center" wrapText="1"/>
      <protection locked="0"/>
    </xf>
    <xf numFmtId="0" fontId="16" fillId="0" borderId="36" xfId="0" applyFont="1" applyBorder="1" applyAlignment="1">
      <alignment horizontal="center" vertical="center" wrapText="1"/>
    </xf>
    <xf numFmtId="0" fontId="16" fillId="0" borderId="36" xfId="0" applyFont="1" applyBorder="1" applyAlignment="1" applyProtection="1">
      <alignment horizontal="center" vertical="center" wrapText="1"/>
      <protection locked="0"/>
    </xf>
    <xf numFmtId="0" fontId="3" fillId="11" borderId="4" xfId="0" applyFont="1" applyFill="1" applyBorder="1" applyAlignment="1" applyProtection="1">
      <alignment horizontal="center" vertical="center" wrapText="1"/>
      <protection locked="0"/>
    </xf>
    <xf numFmtId="0" fontId="3" fillId="11" borderId="20" xfId="0" applyFont="1" applyFill="1" applyBorder="1" applyAlignment="1" applyProtection="1">
      <alignment horizontal="center" vertical="center" wrapText="1"/>
      <protection locked="0"/>
    </xf>
    <xf numFmtId="49" fontId="3" fillId="0" borderId="36" xfId="0" applyNumberFormat="1" applyFont="1" applyBorder="1" applyAlignment="1" applyProtection="1">
      <alignment horizontal="center" vertical="center" wrapText="1"/>
      <protection locked="0"/>
    </xf>
    <xf numFmtId="49" fontId="0" fillId="0" borderId="36" xfId="0" applyNumberFormat="1" applyBorder="1" applyAlignment="1" applyProtection="1">
      <alignment horizontal="center" vertical="center" wrapText="1"/>
      <protection locked="0"/>
    </xf>
    <xf numFmtId="49" fontId="2" fillId="0" borderId="36" xfId="0" applyNumberFormat="1" applyFont="1" applyBorder="1" applyAlignment="1" applyProtection="1">
      <alignment horizontal="center" vertical="center" wrapText="1"/>
      <protection locked="0"/>
    </xf>
    <xf numFmtId="0" fontId="2" fillId="0" borderId="36" xfId="0" applyFont="1" applyBorder="1" applyAlignment="1" applyProtection="1">
      <alignment horizontal="center" vertical="center" wrapText="1"/>
      <protection locked="0"/>
    </xf>
    <xf numFmtId="49" fontId="8" fillId="0" borderId="12" xfId="0" quotePrefix="1" applyNumberFormat="1" applyFont="1" applyBorder="1" applyAlignment="1">
      <alignment horizontal="center" vertical="center" wrapText="1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3" fillId="0" borderId="38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36" xfId="0" applyFont="1" applyBorder="1" applyAlignment="1" applyProtection="1">
      <alignment horizontal="center" vertical="center" wrapText="1"/>
      <protection locked="0"/>
    </xf>
    <xf numFmtId="0" fontId="2" fillId="0" borderId="36" xfId="0" applyFont="1" applyBorder="1" applyAlignment="1" applyProtection="1">
      <alignment horizontal="center" vertical="center" wrapText="1"/>
      <protection locked="0"/>
    </xf>
    <xf numFmtId="0" fontId="3" fillId="0" borderId="2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17" fillId="7" borderId="40" xfId="0" applyFont="1" applyFill="1" applyBorder="1" applyAlignment="1">
      <alignment horizontal="center" vertical="center" wrapText="1"/>
    </xf>
    <xf numFmtId="0" fontId="17" fillId="7" borderId="41" xfId="0" applyFont="1" applyFill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17" fillId="8" borderId="40" xfId="0" applyFont="1" applyFill="1" applyBorder="1" applyAlignment="1" applyProtection="1">
      <alignment horizontal="center" vertical="center" wrapText="1"/>
      <protection locked="0"/>
    </xf>
    <xf numFmtId="0" fontId="17" fillId="8" borderId="41" xfId="0" applyFont="1" applyFill="1" applyBorder="1" applyAlignment="1" applyProtection="1">
      <alignment horizontal="center" vertical="center" wrapText="1"/>
      <protection locked="0"/>
    </xf>
    <xf numFmtId="0" fontId="14" fillId="0" borderId="36" xfId="0" applyFont="1" applyBorder="1" applyAlignment="1">
      <alignment horizontal="center" vertical="center" wrapText="1"/>
    </xf>
    <xf numFmtId="0" fontId="15" fillId="9" borderId="36" xfId="0" applyFont="1" applyFill="1" applyBorder="1" applyAlignment="1" applyProtection="1">
      <alignment horizontal="center" vertical="center" wrapText="1"/>
      <protection locked="0"/>
    </xf>
    <xf numFmtId="0" fontId="17" fillId="9" borderId="40" xfId="0" applyFont="1" applyFill="1" applyBorder="1" applyAlignment="1">
      <alignment horizontal="center" vertical="center" wrapText="1"/>
    </xf>
    <xf numFmtId="0" fontId="17" fillId="9" borderId="41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 applyProtection="1">
      <alignment horizontal="center" wrapText="1"/>
      <protection locked="0"/>
    </xf>
    <xf numFmtId="0" fontId="2" fillId="11" borderId="2" xfId="0" applyFont="1" applyFill="1" applyBorder="1" applyAlignment="1" applyProtection="1">
      <alignment horizontal="center" wrapText="1"/>
      <protection locked="0"/>
    </xf>
    <xf numFmtId="0" fontId="2" fillId="11" borderId="20" xfId="0" applyFont="1" applyFill="1" applyBorder="1" applyAlignment="1" applyProtection="1">
      <alignment horizontal="center" wrapText="1"/>
      <protection locked="0"/>
    </xf>
    <xf numFmtId="0" fontId="2" fillId="11" borderId="3" xfId="0" applyFont="1" applyFill="1" applyBorder="1" applyAlignment="1" applyProtection="1">
      <alignment horizontal="center" wrapText="1"/>
      <protection locked="0"/>
    </xf>
    <xf numFmtId="0" fontId="2" fillId="11" borderId="5" xfId="0" applyFont="1" applyFill="1" applyBorder="1" applyAlignment="1" applyProtection="1">
      <alignment horizontal="center" wrapText="1"/>
      <protection locked="0"/>
    </xf>
    <xf numFmtId="0" fontId="0" fillId="11" borderId="0" xfId="0" applyFill="1" applyAlignment="1" applyProtection="1">
      <alignment horizontal="center" wrapText="1"/>
      <protection locked="0"/>
    </xf>
    <xf numFmtId="0" fontId="2" fillId="11" borderId="6" xfId="0" applyFont="1" applyFill="1" applyBorder="1" applyAlignment="1" applyProtection="1">
      <alignment horizontal="center" wrapText="1"/>
      <protection locked="0"/>
    </xf>
    <xf numFmtId="0" fontId="2" fillId="11" borderId="7" xfId="0" applyFont="1" applyFill="1" applyBorder="1" applyAlignment="1" applyProtection="1">
      <alignment horizontal="center" wrapText="1"/>
      <protection locked="0"/>
    </xf>
    <xf numFmtId="0" fontId="2" fillId="11" borderId="8" xfId="0" applyFont="1" applyFill="1" applyBorder="1" applyAlignment="1" applyProtection="1">
      <alignment horizontal="center" wrapText="1"/>
      <protection locked="0"/>
    </xf>
    <xf numFmtId="0" fontId="2" fillId="11" borderId="9" xfId="0" applyFont="1" applyFill="1" applyBorder="1" applyAlignment="1" applyProtection="1">
      <alignment horizontal="center" wrapText="1"/>
      <protection locked="0"/>
    </xf>
    <xf numFmtId="0" fontId="9" fillId="2" borderId="10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center" vertical="center" wrapText="1"/>
      <protection locked="0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13" fillId="0" borderId="10" xfId="1" applyBorder="1" applyAlignment="1" applyProtection="1">
      <alignment horizontal="center" vertical="center" wrapText="1"/>
      <protection locked="0"/>
    </xf>
    <xf numFmtId="0" fontId="3" fillId="2" borderId="30" xfId="0" applyFont="1" applyFill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9" fillId="5" borderId="38" xfId="0" applyFont="1" applyFill="1" applyBorder="1" applyAlignment="1">
      <alignment horizontal="center" vertical="center" wrapText="1"/>
    </xf>
    <xf numFmtId="0" fontId="9" fillId="5" borderId="39" xfId="0" applyFont="1" applyFill="1" applyBorder="1" applyAlignment="1">
      <alignment horizontal="center" vertical="center" wrapText="1"/>
    </xf>
    <xf numFmtId="0" fontId="12" fillId="5" borderId="36" xfId="0" applyFont="1" applyFill="1" applyBorder="1" applyAlignment="1">
      <alignment horizontal="center" vertical="center" wrapText="1"/>
    </xf>
    <xf numFmtId="0" fontId="9" fillId="5" borderId="36" xfId="0" applyFont="1" applyFill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9" fillId="2" borderId="36" xfId="0" applyFont="1" applyFill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1" fontId="5" fillId="0" borderId="10" xfId="0" applyNumberFormat="1" applyFont="1" applyBorder="1" applyAlignment="1" applyProtection="1">
      <alignment horizontal="center" vertical="center" wrapText="1"/>
      <protection locked="0"/>
    </xf>
    <xf numFmtId="0" fontId="18" fillId="11" borderId="20" xfId="0" applyFont="1" applyFill="1" applyBorder="1" applyAlignment="1" applyProtection="1">
      <alignment horizontal="center" vertical="top" wrapText="1"/>
      <protection locked="0"/>
    </xf>
    <xf numFmtId="0" fontId="9" fillId="3" borderId="37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9" fillId="2" borderId="38" xfId="0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center" vertical="center" wrapText="1"/>
    </xf>
    <xf numFmtId="0" fontId="3" fillId="0" borderId="46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1"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171450</xdr:colOff>
      <xdr:row>1</xdr:row>
      <xdr:rowOff>257175</xdr:rowOff>
    </xdr:from>
    <xdr:ext cx="2862905" cy="1007052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69768" y="257175"/>
          <a:ext cx="2862905" cy="1007052"/>
        </a:xfrm>
        <a:prstGeom prst="rect">
          <a:avLst/>
        </a:prstGeom>
        <a:noFill/>
      </xdr:spPr>
    </xdr:pic>
    <xdr:clientData fLocksWithSheet="0"/>
  </xdr:oneCellAnchor>
  <xdr:oneCellAnchor>
    <xdr:from>
      <xdr:col>3</xdr:col>
      <xdr:colOff>3567545</xdr:colOff>
      <xdr:row>1</xdr:row>
      <xdr:rowOff>30306</xdr:rowOff>
    </xdr:from>
    <xdr:ext cx="1541319" cy="1527433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251863" y="30306"/>
          <a:ext cx="1541319" cy="1527433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992128</xdr:colOff>
      <xdr:row>0</xdr:row>
      <xdr:rowOff>0</xdr:rowOff>
    </xdr:from>
    <xdr:ext cx="1417426" cy="1645226"/>
    <xdr:pic>
      <xdr:nvPicPr>
        <xdr:cNvPr id="4" name="image3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327128" y="0"/>
          <a:ext cx="1417426" cy="1645226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4"/>
  <sheetViews>
    <sheetView tabSelected="1" topLeftCell="A16" zoomScale="55" zoomScaleNormal="55" workbookViewId="0">
      <selection activeCell="J62" sqref="J62"/>
    </sheetView>
  </sheetViews>
  <sheetFormatPr baseColWidth="10" defaultColWidth="14.44140625" defaultRowHeight="15" customHeight="1" x14ac:dyDescent="0.3"/>
  <cols>
    <col min="1" max="1" width="5.88671875" style="3" customWidth="1"/>
    <col min="2" max="2" width="6.88671875" style="3" customWidth="1"/>
    <col min="3" max="3" width="27.5546875" style="3" customWidth="1"/>
    <col min="4" max="4" width="59.44140625" style="3" customWidth="1"/>
    <col min="5" max="5" width="20.109375" style="3" customWidth="1"/>
    <col min="6" max="6" width="18.44140625" style="3" customWidth="1"/>
    <col min="7" max="7" width="14.5546875" style="3" customWidth="1"/>
    <col min="8" max="8" width="22.44140625" style="3" customWidth="1"/>
    <col min="9" max="9" width="15.109375" style="3" hidden="1" customWidth="1"/>
    <col min="10" max="10" width="24.6640625" style="3" customWidth="1"/>
    <col min="11" max="11" width="32.6640625" style="3" customWidth="1"/>
    <col min="12" max="12" width="20.88671875" style="3" customWidth="1"/>
    <col min="13" max="14" width="10.6640625" style="3" customWidth="1"/>
    <col min="15" max="15" width="12.88671875" style="3" customWidth="1"/>
    <col min="16" max="16" width="13.88671875" style="3" hidden="1" customWidth="1"/>
    <col min="17" max="17" width="11.5546875" style="3" hidden="1" customWidth="1"/>
    <col min="18" max="18" width="20.6640625" style="3" customWidth="1"/>
    <col min="19" max="19" width="10.6640625" style="3" hidden="1" customWidth="1"/>
    <col min="20" max="20" width="13.33203125" style="3" hidden="1" customWidth="1"/>
    <col min="21" max="21" width="19" style="3" hidden="1" customWidth="1"/>
    <col min="22" max="22" width="10.88671875" style="3" hidden="1" customWidth="1"/>
    <col min="23" max="25" width="11.44140625" style="3" hidden="1" customWidth="1"/>
    <col min="26" max="26" width="17.44140625" style="3" hidden="1" customWidth="1"/>
    <col min="27" max="27" width="16.109375" style="3" hidden="1" customWidth="1"/>
    <col min="28" max="28" width="12.6640625" style="3" hidden="1" customWidth="1"/>
    <col min="29" max="34" width="11.44140625" style="3" hidden="1" customWidth="1"/>
    <col min="35" max="40" width="11.44140625" style="3" customWidth="1"/>
    <col min="41" max="16384" width="14.44140625" style="3"/>
  </cols>
  <sheetData>
    <row r="1" spans="1:40" ht="15" hidden="1" customHeight="1" x14ac:dyDescent="0.3">
      <c r="A1" s="76" t="s">
        <v>58</v>
      </c>
      <c r="B1" s="77"/>
      <c r="C1" s="77"/>
      <c r="D1" s="77"/>
      <c r="E1" s="77"/>
      <c r="F1" s="77"/>
      <c r="G1" s="77"/>
      <c r="H1" s="77"/>
      <c r="I1" s="78"/>
      <c r="J1" s="77"/>
      <c r="K1" s="77"/>
      <c r="L1" s="77"/>
      <c r="M1" s="77"/>
      <c r="N1" s="78"/>
      <c r="O1" s="77"/>
      <c r="P1" s="77"/>
      <c r="Q1" s="77"/>
      <c r="R1" s="77"/>
      <c r="S1" s="79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spans="1:40" ht="31.5" customHeight="1" x14ac:dyDescent="0.3">
      <c r="A2" s="80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</row>
    <row r="3" spans="1:40" ht="16.5" customHeight="1" x14ac:dyDescent="0.3">
      <c r="A3" s="80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</row>
    <row r="4" spans="1:40" ht="15" customHeight="1" x14ac:dyDescent="0.3">
      <c r="A4" s="80"/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</row>
    <row r="5" spans="1:40" ht="26.25" customHeight="1" x14ac:dyDescent="0.3">
      <c r="A5" s="80"/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</row>
    <row r="6" spans="1:40" ht="15" hidden="1" customHeight="1" x14ac:dyDescent="0.3">
      <c r="A6" s="83"/>
      <c r="B6" s="84"/>
      <c r="C6" s="84"/>
      <c r="D6" s="84"/>
      <c r="E6" s="84"/>
      <c r="F6" s="84"/>
      <c r="G6" s="84"/>
      <c r="H6" s="84"/>
      <c r="I6" s="78"/>
      <c r="J6" s="84"/>
      <c r="K6" s="84"/>
      <c r="L6" s="84"/>
      <c r="M6" s="84"/>
      <c r="N6" s="78"/>
      <c r="O6" s="84"/>
      <c r="P6" s="84"/>
      <c r="Q6" s="84"/>
      <c r="R6" s="84"/>
      <c r="S6" s="85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</row>
    <row r="7" spans="1:40" ht="15" hidden="1" customHeight="1" x14ac:dyDescent="0.3">
      <c r="A7" s="41"/>
      <c r="B7" s="41"/>
      <c r="C7" s="41"/>
      <c r="D7" s="41"/>
      <c r="E7" s="41"/>
      <c r="F7" s="41"/>
      <c r="G7" s="41"/>
      <c r="H7" s="41"/>
      <c r="I7" s="42"/>
      <c r="J7" s="41"/>
      <c r="K7" s="41"/>
      <c r="L7" s="41"/>
      <c r="M7" s="41"/>
      <c r="N7" s="42"/>
      <c r="O7" s="41"/>
      <c r="P7" s="41"/>
      <c r="Q7" s="41"/>
      <c r="R7" s="41"/>
      <c r="S7" s="41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</row>
    <row r="8" spans="1:40" ht="15" hidden="1" customHeight="1" x14ac:dyDescent="0.3">
      <c r="A8" s="41"/>
      <c r="B8" s="41"/>
      <c r="C8" s="41"/>
      <c r="D8" s="41"/>
      <c r="E8" s="41"/>
      <c r="F8" s="41"/>
      <c r="G8" s="41"/>
      <c r="H8" s="41"/>
      <c r="I8" s="42"/>
      <c r="J8" s="41"/>
      <c r="K8" s="41"/>
      <c r="L8" s="41"/>
      <c r="M8" s="41"/>
      <c r="N8" s="42"/>
      <c r="O8" s="41"/>
      <c r="P8" s="41"/>
      <c r="Q8" s="41"/>
      <c r="R8" s="41"/>
      <c r="S8" s="41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</row>
    <row r="9" spans="1:40" ht="33" customHeight="1" x14ac:dyDescent="0.3">
      <c r="A9" s="112" t="s">
        <v>86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41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</row>
    <row r="10" spans="1:40" ht="44.25" customHeight="1" x14ac:dyDescent="0.3">
      <c r="A10" s="2"/>
      <c r="B10" s="86" t="s">
        <v>0</v>
      </c>
      <c r="C10" s="87"/>
      <c r="D10" s="36" t="s">
        <v>91</v>
      </c>
      <c r="E10" s="86" t="s">
        <v>1</v>
      </c>
      <c r="F10" s="87"/>
      <c r="G10" s="89" t="s">
        <v>92</v>
      </c>
      <c r="H10" s="90"/>
      <c r="I10" s="90"/>
      <c r="J10" s="90"/>
      <c r="K10" s="91"/>
      <c r="L10" s="86" t="s">
        <v>2</v>
      </c>
      <c r="M10" s="88"/>
      <c r="N10" s="88"/>
      <c r="O10" s="87"/>
      <c r="P10" s="89" t="s">
        <v>93</v>
      </c>
      <c r="Q10" s="90"/>
      <c r="R10" s="90"/>
      <c r="S10" s="91"/>
      <c r="T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</row>
    <row r="11" spans="1:40" ht="29.25" customHeight="1" x14ac:dyDescent="0.3">
      <c r="A11" s="2"/>
      <c r="B11" s="86" t="s">
        <v>3</v>
      </c>
      <c r="C11" s="87"/>
      <c r="D11" s="36"/>
      <c r="E11" s="86" t="s">
        <v>4</v>
      </c>
      <c r="F11" s="87"/>
      <c r="G11" s="89"/>
      <c r="H11" s="90"/>
      <c r="I11" s="90"/>
      <c r="J11" s="90"/>
      <c r="K11" s="91"/>
      <c r="L11" s="86" t="s">
        <v>5</v>
      </c>
      <c r="M11" s="88"/>
      <c r="N11" s="88"/>
      <c r="O11" s="87"/>
      <c r="P11" s="92"/>
      <c r="Q11" s="93"/>
      <c r="R11" s="93"/>
      <c r="S11" s="94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</row>
    <row r="12" spans="1:40" ht="26.25" customHeight="1" x14ac:dyDescent="0.3">
      <c r="A12" s="2"/>
      <c r="B12" s="86" t="s">
        <v>6</v>
      </c>
      <c r="C12" s="87"/>
      <c r="D12" s="36"/>
      <c r="E12" s="86" t="s">
        <v>7</v>
      </c>
      <c r="F12" s="87"/>
      <c r="G12" s="89"/>
      <c r="H12" s="90"/>
      <c r="I12" s="90"/>
      <c r="J12" s="90"/>
      <c r="K12" s="91"/>
      <c r="L12" s="86"/>
      <c r="M12" s="88"/>
      <c r="N12" s="88"/>
      <c r="O12" s="87"/>
      <c r="P12" s="95"/>
      <c r="Q12" s="96"/>
      <c r="R12" s="96"/>
      <c r="S12" s="97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</row>
    <row r="13" spans="1:40" ht="29.25" customHeight="1" x14ac:dyDescent="0.3">
      <c r="A13" s="2"/>
      <c r="B13" s="86" t="s">
        <v>8</v>
      </c>
      <c r="C13" s="87"/>
      <c r="D13" s="36"/>
      <c r="E13" s="86" t="s">
        <v>9</v>
      </c>
      <c r="F13" s="87"/>
      <c r="G13" s="89"/>
      <c r="H13" s="90"/>
      <c r="I13" s="90"/>
      <c r="J13" s="90"/>
      <c r="K13" s="91"/>
      <c r="L13" s="86" t="s">
        <v>10</v>
      </c>
      <c r="M13" s="88"/>
      <c r="N13" s="88"/>
      <c r="O13" s="87"/>
      <c r="P13" s="98"/>
      <c r="Q13" s="90"/>
      <c r="R13" s="90"/>
      <c r="S13" s="91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</row>
    <row r="14" spans="1:40" ht="33.75" customHeight="1" x14ac:dyDescent="0.3">
      <c r="A14" s="2"/>
      <c r="B14" s="86" t="s">
        <v>11</v>
      </c>
      <c r="C14" s="87"/>
      <c r="D14" s="36"/>
      <c r="E14" s="86" t="s">
        <v>12</v>
      </c>
      <c r="F14" s="87"/>
      <c r="G14" s="89"/>
      <c r="H14" s="90"/>
      <c r="I14" s="90"/>
      <c r="J14" s="90"/>
      <c r="K14" s="91"/>
      <c r="L14" s="86" t="s">
        <v>13</v>
      </c>
      <c r="M14" s="88"/>
      <c r="N14" s="88"/>
      <c r="O14" s="87"/>
      <c r="P14" s="98"/>
      <c r="Q14" s="90"/>
      <c r="R14" s="90"/>
      <c r="S14" s="91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</row>
    <row r="15" spans="1:40" ht="32.25" customHeight="1" x14ac:dyDescent="0.3">
      <c r="A15" s="2"/>
      <c r="B15" s="86" t="s">
        <v>14</v>
      </c>
      <c r="C15" s="87"/>
      <c r="D15" s="36"/>
      <c r="E15" s="86" t="s">
        <v>15</v>
      </c>
      <c r="F15" s="87"/>
      <c r="G15" s="89"/>
      <c r="H15" s="90"/>
      <c r="I15" s="90"/>
      <c r="J15" s="90"/>
      <c r="K15" s="91"/>
      <c r="L15" s="86" t="s">
        <v>16</v>
      </c>
      <c r="M15" s="88"/>
      <c r="N15" s="88"/>
      <c r="O15" s="87"/>
      <c r="P15" s="98"/>
      <c r="Q15" s="90"/>
      <c r="R15" s="90"/>
      <c r="S15" s="91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</row>
    <row r="16" spans="1:40" ht="57" customHeight="1" x14ac:dyDescent="0.3">
      <c r="A16" s="2"/>
      <c r="B16" s="86" t="s">
        <v>17</v>
      </c>
      <c r="C16" s="87"/>
      <c r="D16" s="13"/>
      <c r="E16" s="86" t="s">
        <v>18</v>
      </c>
      <c r="F16" s="87"/>
      <c r="G16" s="111"/>
      <c r="H16" s="90"/>
      <c r="I16" s="90"/>
      <c r="J16" s="90"/>
      <c r="K16" s="91"/>
      <c r="L16" s="86"/>
      <c r="M16" s="88"/>
      <c r="N16" s="88"/>
      <c r="O16" s="87"/>
      <c r="P16" s="98"/>
      <c r="Q16" s="90"/>
      <c r="R16" s="90"/>
      <c r="S16" s="91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</row>
    <row r="17" spans="1:40" ht="14.4" x14ac:dyDescent="0.3">
      <c r="A17" s="2"/>
      <c r="E17" s="14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</row>
    <row r="18" spans="1:40" ht="22.5" customHeight="1" x14ac:dyDescent="0.3">
      <c r="A18" s="2"/>
      <c r="B18" s="113" t="s">
        <v>19</v>
      </c>
      <c r="C18" s="114"/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40" ht="30.75" customHeight="1" x14ac:dyDescent="0.3">
      <c r="A19" s="2"/>
      <c r="B19" s="109" t="s">
        <v>20</v>
      </c>
      <c r="C19" s="109" t="s">
        <v>21</v>
      </c>
      <c r="D19" s="110"/>
      <c r="E19" s="109" t="s">
        <v>22</v>
      </c>
      <c r="F19" s="109" t="s">
        <v>23</v>
      </c>
      <c r="G19" s="110"/>
      <c r="H19" s="110"/>
      <c r="I19" s="103" t="s">
        <v>47</v>
      </c>
      <c r="J19" s="109" t="s">
        <v>57</v>
      </c>
      <c r="K19" s="115" t="s">
        <v>24</v>
      </c>
      <c r="L19" s="105" t="s">
        <v>48</v>
      </c>
      <c r="M19" s="105"/>
      <c r="N19" s="105"/>
      <c r="O19" s="105"/>
      <c r="P19" s="105"/>
      <c r="Q19" s="105"/>
      <c r="R19" s="106"/>
      <c r="S19" s="1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73" t="s">
        <v>56</v>
      </c>
      <c r="AF19" s="73"/>
      <c r="AG19" s="73"/>
    </row>
    <row r="20" spans="1:40" ht="47.25" customHeight="1" x14ac:dyDescent="0.3">
      <c r="A20" s="2"/>
      <c r="B20" s="110"/>
      <c r="C20" s="110"/>
      <c r="D20" s="110"/>
      <c r="E20" s="110"/>
      <c r="F20" s="37" t="s">
        <v>25</v>
      </c>
      <c r="G20" s="37" t="s">
        <v>26</v>
      </c>
      <c r="H20" s="37" t="s">
        <v>27</v>
      </c>
      <c r="I20" s="104"/>
      <c r="J20" s="109"/>
      <c r="K20" s="116"/>
      <c r="L20" s="65" t="s">
        <v>84</v>
      </c>
      <c r="M20" s="66"/>
      <c r="N20" s="70" t="s">
        <v>85</v>
      </c>
      <c r="O20" s="71"/>
      <c r="P20" s="74"/>
      <c r="Q20" s="75"/>
      <c r="R20" s="103"/>
      <c r="S20" s="24"/>
      <c r="T20" s="24"/>
      <c r="U20" s="25"/>
      <c r="V20" s="26"/>
      <c r="W20" s="26"/>
      <c r="X20" s="26"/>
      <c r="Y20" s="26"/>
      <c r="Z20" s="2"/>
      <c r="AA20" s="38" t="s">
        <v>59</v>
      </c>
      <c r="AB20" s="38" t="s">
        <v>60</v>
      </c>
      <c r="AC20" s="33"/>
      <c r="AD20" s="2"/>
      <c r="AE20" s="73"/>
      <c r="AF20" s="73"/>
      <c r="AG20" s="73"/>
    </row>
    <row r="21" spans="1:40" ht="32.25" customHeight="1" x14ac:dyDescent="0.3">
      <c r="A21" s="2"/>
      <c r="B21" s="18">
        <v>1</v>
      </c>
      <c r="C21" s="57"/>
      <c r="D21" s="57"/>
      <c r="E21" s="4"/>
      <c r="F21" s="45"/>
      <c r="G21" s="45"/>
      <c r="H21" s="45"/>
      <c r="I21" s="4"/>
      <c r="J21" s="40"/>
      <c r="K21" s="40"/>
      <c r="L21" s="48"/>
      <c r="M21" s="49"/>
      <c r="N21" s="48"/>
      <c r="O21" s="49"/>
      <c r="P21" s="52"/>
      <c r="Q21" s="53"/>
      <c r="R21" s="54"/>
      <c r="S21" s="17">
        <f t="shared" ref="S21:S43" si="0">COUNTIF(L21:M21,"X")</f>
        <v>0</v>
      </c>
      <c r="T21" s="17">
        <f>COUNTIF(N21:N21,"X")</f>
        <v>0</v>
      </c>
      <c r="U21" s="17">
        <f t="shared" ref="U21:U43" si="1">COUNTIF(P21:Q21,"X")</f>
        <v>0</v>
      </c>
      <c r="V21" s="4"/>
      <c r="W21" s="4" t="str">
        <f>IF(S21=1,1,IF(S21=2,1,""))</f>
        <v/>
      </c>
      <c r="X21" s="4" t="str">
        <f>IF(T21=1,1,IF(T21=2,1,""))</f>
        <v/>
      </c>
      <c r="Y21" s="4" t="str">
        <f>IF(U21=1,1,IF(U21=2,1,""))</f>
        <v/>
      </c>
      <c r="Z21" s="31" t="str">
        <f>IF($D$16=1,AA21,IF($G$16=1,AB21,""))</f>
        <v/>
      </c>
      <c r="AA21" s="31" t="str">
        <f>IF(R21=1,#REF!,IF(R21=2,#REF!,IF(R21=3,#REF!,"")))</f>
        <v/>
      </c>
      <c r="AB21" s="31" t="str">
        <f>IF(R21=1,#REF!,IF(R21=2,#REF!,IF(R21=3,#REF!,"")))</f>
        <v/>
      </c>
      <c r="AD21" s="2"/>
      <c r="AE21" s="72" t="s">
        <v>54</v>
      </c>
      <c r="AF21" s="72"/>
      <c r="AG21" s="72"/>
      <c r="AH21" s="2" t="str">
        <f>IF(R21=1,1,IF(R21=2,1,""))</f>
        <v/>
      </c>
      <c r="AI21" s="2"/>
      <c r="AJ21" s="2"/>
      <c r="AK21" s="2"/>
      <c r="AL21" s="2"/>
      <c r="AM21" s="2"/>
      <c r="AN21" s="2"/>
    </row>
    <row r="22" spans="1:40" ht="32.25" customHeight="1" x14ac:dyDescent="0.3">
      <c r="A22" s="2"/>
      <c r="B22" s="18">
        <v>1</v>
      </c>
      <c r="C22" s="57"/>
      <c r="D22" s="57"/>
      <c r="E22" s="4"/>
      <c r="F22" s="46"/>
      <c r="G22" s="46"/>
      <c r="H22" s="46"/>
      <c r="I22" s="4"/>
      <c r="J22" s="40"/>
      <c r="K22" s="40"/>
      <c r="L22" s="50"/>
      <c r="M22" s="51"/>
      <c r="N22" s="50"/>
      <c r="O22" s="51"/>
      <c r="P22" s="52"/>
      <c r="Q22" s="53"/>
      <c r="R22" s="55"/>
      <c r="S22" s="17">
        <f t="shared" si="0"/>
        <v>0</v>
      </c>
      <c r="T22" s="17">
        <f t="shared" ref="T22:T43" si="2">COUNTIF(N22:O22,"X")</f>
        <v>0</v>
      </c>
      <c r="U22" s="17">
        <f t="shared" si="1"/>
        <v>0</v>
      </c>
      <c r="V22" s="4"/>
      <c r="W22" s="4" t="str">
        <f t="shared" ref="W22:W43" si="3">IF(S22=1,1,IF(S22=2,1,""))</f>
        <v/>
      </c>
      <c r="X22" s="4" t="str">
        <f t="shared" ref="X22:X43" si="4">IF(T22=1,1,IF(T22=2,1,""))</f>
        <v/>
      </c>
      <c r="Y22" s="4" t="str">
        <f t="shared" ref="Y22:Y43" si="5">IF(U22=1,1,IF(U22=2,1,""))</f>
        <v/>
      </c>
      <c r="Z22" s="31" t="str">
        <f t="shared" ref="Z22:Z43" si="6">IF($D$16=1,AA22,IF($G$16=1,AB22,""))</f>
        <v/>
      </c>
      <c r="AA22" s="31" t="str">
        <f>IF(R22=1,#REF!,IF(R22=2,#REF!,IF(R22=3,#REF!,"")))</f>
        <v/>
      </c>
      <c r="AB22" s="31" t="str">
        <f>IF(R22=1,#REF!,IF(R22=2,#REF!,IF(R22=3,#REF!,"")))</f>
        <v/>
      </c>
      <c r="AD22" s="2"/>
      <c r="AE22" s="72"/>
      <c r="AF22" s="72"/>
      <c r="AG22" s="72"/>
      <c r="AH22" s="2"/>
      <c r="AI22" s="2"/>
      <c r="AJ22" s="2"/>
      <c r="AK22" s="2"/>
      <c r="AL22" s="2"/>
      <c r="AM22" s="2"/>
      <c r="AN22" s="2"/>
    </row>
    <row r="23" spans="1:40" ht="32.25" customHeight="1" x14ac:dyDescent="0.3">
      <c r="A23" s="2"/>
      <c r="B23" s="18">
        <v>2</v>
      </c>
      <c r="C23" s="57"/>
      <c r="D23" s="57"/>
      <c r="E23" s="4"/>
      <c r="F23" s="46"/>
      <c r="G23" s="46"/>
      <c r="H23" s="46"/>
      <c r="I23" s="4">
        <f t="shared" ref="I23:I43" si="7">DATEDIF(F23,$I$44,"y")</f>
        <v>124</v>
      </c>
      <c r="J23" s="40"/>
      <c r="K23" s="40"/>
      <c r="L23" s="48"/>
      <c r="M23" s="49"/>
      <c r="N23" s="48"/>
      <c r="O23" s="49"/>
      <c r="P23" s="52"/>
      <c r="Q23" s="53"/>
      <c r="R23" s="54"/>
      <c r="S23" s="17">
        <f t="shared" si="0"/>
        <v>0</v>
      </c>
      <c r="T23" s="17">
        <f t="shared" si="2"/>
        <v>0</v>
      </c>
      <c r="U23" s="17">
        <f t="shared" si="1"/>
        <v>0</v>
      </c>
      <c r="V23" s="4"/>
      <c r="W23" s="4" t="str">
        <f t="shared" si="3"/>
        <v/>
      </c>
      <c r="X23" s="4" t="str">
        <f t="shared" si="4"/>
        <v/>
      </c>
      <c r="Y23" s="4" t="str">
        <f t="shared" si="5"/>
        <v/>
      </c>
      <c r="Z23" s="31" t="str">
        <f t="shared" si="6"/>
        <v/>
      </c>
      <c r="AA23" s="31" t="str">
        <f>IF(R23=1,#REF!,IF(R23=2,#REF!,IF(R23=3,#REF!,"")))</f>
        <v/>
      </c>
      <c r="AB23" s="31" t="str">
        <f>IF(R23=1,#REF!,IF(R23=2,#REF!,IF(R23=3,#REF!,"")))</f>
        <v/>
      </c>
      <c r="AD23" s="2"/>
      <c r="AE23" s="72"/>
      <c r="AF23" s="72"/>
      <c r="AG23" s="72"/>
      <c r="AH23" s="2" t="str">
        <f>IF(R23=1,1,IF(R23=2,1,""))</f>
        <v/>
      </c>
      <c r="AI23" s="2"/>
      <c r="AJ23" s="2"/>
      <c r="AK23" s="2"/>
      <c r="AL23" s="2"/>
      <c r="AM23" s="2"/>
      <c r="AN23" s="2"/>
    </row>
    <row r="24" spans="1:40" ht="32.25" customHeight="1" x14ac:dyDescent="0.3">
      <c r="A24" s="2"/>
      <c r="B24" s="18">
        <v>2</v>
      </c>
      <c r="C24" s="57"/>
      <c r="D24" s="57"/>
      <c r="E24" s="4"/>
      <c r="F24" s="46"/>
      <c r="G24" s="46"/>
      <c r="H24" s="46"/>
      <c r="I24" s="4">
        <f t="shared" si="7"/>
        <v>124</v>
      </c>
      <c r="J24" s="40"/>
      <c r="K24" s="40"/>
      <c r="L24" s="50"/>
      <c r="M24" s="51"/>
      <c r="N24" s="50"/>
      <c r="O24" s="51"/>
      <c r="P24" s="52"/>
      <c r="Q24" s="53"/>
      <c r="R24" s="55"/>
      <c r="S24" s="17">
        <f t="shared" si="0"/>
        <v>0</v>
      </c>
      <c r="T24" s="17">
        <f t="shared" si="2"/>
        <v>0</v>
      </c>
      <c r="U24" s="17">
        <f t="shared" si="1"/>
        <v>0</v>
      </c>
      <c r="V24" s="4"/>
      <c r="W24" s="4" t="str">
        <f t="shared" si="3"/>
        <v/>
      </c>
      <c r="X24" s="4" t="str">
        <f t="shared" si="4"/>
        <v/>
      </c>
      <c r="Y24" s="4" t="str">
        <f t="shared" si="5"/>
        <v/>
      </c>
      <c r="Z24" s="31" t="str">
        <f t="shared" si="6"/>
        <v/>
      </c>
      <c r="AA24" s="31" t="str">
        <f>IF(R24=1,#REF!,IF(R24=2,#REF!,IF(R24=3,#REF!,"")))</f>
        <v/>
      </c>
      <c r="AB24" s="31" t="str">
        <f>IF(R24=1,#REF!,IF(R24=2,#REF!,IF(R24=3,#REF!,"")))</f>
        <v/>
      </c>
      <c r="AC24" s="2"/>
      <c r="AD24" s="2"/>
      <c r="AE24" s="72"/>
      <c r="AF24" s="72"/>
      <c r="AG24" s="72"/>
      <c r="AH24" s="2"/>
      <c r="AI24" s="2"/>
      <c r="AJ24" s="2"/>
      <c r="AK24" s="2"/>
      <c r="AL24" s="2"/>
      <c r="AM24" s="2"/>
      <c r="AN24" s="2"/>
    </row>
    <row r="25" spans="1:40" ht="32.25" customHeight="1" x14ac:dyDescent="0.3">
      <c r="A25" s="2"/>
      <c r="B25" s="18">
        <v>3</v>
      </c>
      <c r="C25" s="57"/>
      <c r="D25" s="57"/>
      <c r="E25" s="4"/>
      <c r="F25" s="46"/>
      <c r="G25" s="46"/>
      <c r="H25" s="46"/>
      <c r="I25" s="4">
        <f t="shared" si="7"/>
        <v>124</v>
      </c>
      <c r="J25" s="40"/>
      <c r="K25" s="40"/>
      <c r="L25" s="48"/>
      <c r="M25" s="49"/>
      <c r="N25" s="48"/>
      <c r="O25" s="49"/>
      <c r="P25" s="52"/>
      <c r="Q25" s="53"/>
      <c r="R25" s="54"/>
      <c r="S25" s="17">
        <f t="shared" si="0"/>
        <v>0</v>
      </c>
      <c r="T25" s="17">
        <f t="shared" si="2"/>
        <v>0</v>
      </c>
      <c r="U25" s="17">
        <f t="shared" si="1"/>
        <v>0</v>
      </c>
      <c r="V25" s="4"/>
      <c r="W25" s="4" t="str">
        <f t="shared" si="3"/>
        <v/>
      </c>
      <c r="X25" s="4" t="str">
        <f t="shared" si="4"/>
        <v/>
      </c>
      <c r="Y25" s="4" t="str">
        <f t="shared" si="5"/>
        <v/>
      </c>
      <c r="Z25" s="31" t="str">
        <f t="shared" si="6"/>
        <v/>
      </c>
      <c r="AA25" s="31" t="str">
        <f>IF(R25=1,#REF!,IF(R25=2,#REF!,IF(R25=3,#REF!,"")))</f>
        <v/>
      </c>
      <c r="AB25" s="31" t="str">
        <f>IF(R25=1,#REF!,IF(R25=2,#REF!,IF(R25=3,#REF!,"")))</f>
        <v/>
      </c>
      <c r="AC25" s="2"/>
      <c r="AD25" s="2"/>
      <c r="AE25" s="72"/>
      <c r="AF25" s="72"/>
      <c r="AG25" s="72"/>
      <c r="AH25" s="2" t="str">
        <f>IF(R25=1,1,IF(R25=2,1,""))</f>
        <v/>
      </c>
      <c r="AI25" s="2"/>
      <c r="AJ25" s="2"/>
      <c r="AK25" s="2"/>
      <c r="AL25" s="2"/>
      <c r="AM25" s="2"/>
      <c r="AN25" s="2"/>
    </row>
    <row r="26" spans="1:40" ht="32.25" customHeight="1" x14ac:dyDescent="0.3">
      <c r="A26" s="2"/>
      <c r="B26" s="18">
        <v>3</v>
      </c>
      <c r="C26" s="57"/>
      <c r="D26" s="57"/>
      <c r="E26" s="4"/>
      <c r="F26" s="46"/>
      <c r="G26" s="46"/>
      <c r="H26" s="46"/>
      <c r="I26" s="4">
        <f t="shared" si="7"/>
        <v>124</v>
      </c>
      <c r="J26" s="40"/>
      <c r="K26" s="40"/>
      <c r="L26" s="50"/>
      <c r="M26" s="51"/>
      <c r="N26" s="50"/>
      <c r="O26" s="51"/>
      <c r="P26" s="52"/>
      <c r="Q26" s="53"/>
      <c r="R26" s="55"/>
      <c r="S26" s="17">
        <f t="shared" si="0"/>
        <v>0</v>
      </c>
      <c r="T26" s="17">
        <f t="shared" si="2"/>
        <v>0</v>
      </c>
      <c r="U26" s="17">
        <f t="shared" si="1"/>
        <v>0</v>
      </c>
      <c r="V26" s="4"/>
      <c r="W26" s="4" t="str">
        <f t="shared" si="3"/>
        <v/>
      </c>
      <c r="X26" s="4" t="str">
        <f t="shared" si="4"/>
        <v/>
      </c>
      <c r="Y26" s="4" t="str">
        <f t="shared" si="5"/>
        <v/>
      </c>
      <c r="Z26" s="31" t="str">
        <f t="shared" si="6"/>
        <v/>
      </c>
      <c r="AA26" s="31" t="str">
        <f>IF(R26=1,#REF!,IF(R26=2,#REF!,IF(R26=3,#REF!,"")))</f>
        <v/>
      </c>
      <c r="AB26" s="31" t="str">
        <f>IF(R26=1,#REF!,IF(R26=2,#REF!,IF(R26=3,#REF!,"")))</f>
        <v/>
      </c>
      <c r="AC26" s="2"/>
      <c r="AD26" s="2"/>
      <c r="AE26" s="72"/>
      <c r="AF26" s="72"/>
      <c r="AG26" s="72"/>
      <c r="AH26" s="2"/>
      <c r="AI26" s="2"/>
      <c r="AJ26" s="2"/>
      <c r="AK26" s="2"/>
      <c r="AL26" s="2"/>
      <c r="AM26" s="2"/>
      <c r="AN26" s="2"/>
    </row>
    <row r="27" spans="1:40" ht="32.25" customHeight="1" x14ac:dyDescent="0.3">
      <c r="A27" s="2"/>
      <c r="B27" s="18">
        <v>4</v>
      </c>
      <c r="C27" s="57"/>
      <c r="D27" s="57"/>
      <c r="E27" s="4"/>
      <c r="F27" s="46"/>
      <c r="G27" s="46"/>
      <c r="H27" s="46"/>
      <c r="I27" s="4">
        <f t="shared" si="7"/>
        <v>124</v>
      </c>
      <c r="J27" s="40"/>
      <c r="K27" s="40"/>
      <c r="L27" s="48"/>
      <c r="M27" s="49"/>
      <c r="N27" s="48"/>
      <c r="O27" s="49"/>
      <c r="P27" s="52"/>
      <c r="Q27" s="53"/>
      <c r="R27" s="54"/>
      <c r="S27" s="17">
        <f t="shared" si="0"/>
        <v>0</v>
      </c>
      <c r="T27" s="17">
        <f t="shared" si="2"/>
        <v>0</v>
      </c>
      <c r="U27" s="17">
        <f t="shared" si="1"/>
        <v>0</v>
      </c>
      <c r="V27" s="4"/>
      <c r="W27" s="4" t="str">
        <f t="shared" si="3"/>
        <v/>
      </c>
      <c r="X27" s="4" t="str">
        <f t="shared" si="4"/>
        <v/>
      </c>
      <c r="Y27" s="4" t="str">
        <f t="shared" si="5"/>
        <v/>
      </c>
      <c r="Z27" s="31" t="str">
        <f t="shared" si="6"/>
        <v/>
      </c>
      <c r="AA27" s="31" t="str">
        <f>IF(R27=1,#REF!,IF(R27=2,#REF!,IF(R27=3,#REF!,"")))</f>
        <v/>
      </c>
      <c r="AB27" s="31" t="str">
        <f>IF(R27=1,#REF!,IF(R27=2,#REF!,IF(R27=3,#REF!,"")))</f>
        <v/>
      </c>
      <c r="AC27" s="2"/>
      <c r="AD27" s="2"/>
      <c r="AE27" s="72" t="s">
        <v>55</v>
      </c>
      <c r="AF27" s="72"/>
      <c r="AG27" s="72"/>
      <c r="AH27" s="2" t="str">
        <f>IF(R27=1,1,IF(R27=2,1,""))</f>
        <v/>
      </c>
      <c r="AI27" s="2"/>
      <c r="AJ27" s="2"/>
      <c r="AK27" s="2"/>
      <c r="AL27" s="2"/>
      <c r="AM27" s="2"/>
      <c r="AN27" s="2"/>
    </row>
    <row r="28" spans="1:40" ht="32.25" customHeight="1" x14ac:dyDescent="0.3">
      <c r="A28" s="2"/>
      <c r="B28" s="18">
        <v>4</v>
      </c>
      <c r="C28" s="57"/>
      <c r="D28" s="57"/>
      <c r="E28" s="4"/>
      <c r="F28" s="46"/>
      <c r="G28" s="46"/>
      <c r="H28" s="46"/>
      <c r="I28" s="4">
        <f t="shared" si="7"/>
        <v>124</v>
      </c>
      <c r="J28" s="40"/>
      <c r="K28" s="40"/>
      <c r="L28" s="50"/>
      <c r="M28" s="51"/>
      <c r="N28" s="50"/>
      <c r="O28" s="51"/>
      <c r="P28" s="52"/>
      <c r="Q28" s="53"/>
      <c r="R28" s="55"/>
      <c r="S28" s="17">
        <f t="shared" si="0"/>
        <v>0</v>
      </c>
      <c r="T28" s="17">
        <f t="shared" si="2"/>
        <v>0</v>
      </c>
      <c r="U28" s="17">
        <f t="shared" si="1"/>
        <v>0</v>
      </c>
      <c r="V28" s="4"/>
      <c r="W28" s="4" t="str">
        <f t="shared" si="3"/>
        <v/>
      </c>
      <c r="X28" s="4" t="str">
        <f t="shared" si="4"/>
        <v/>
      </c>
      <c r="Y28" s="4" t="str">
        <f t="shared" si="5"/>
        <v/>
      </c>
      <c r="Z28" s="31" t="str">
        <f t="shared" si="6"/>
        <v/>
      </c>
      <c r="AA28" s="31" t="str">
        <f>IF(R28=1,#REF!,IF(R28=2,#REF!,IF(R28=3,#REF!,"")))</f>
        <v/>
      </c>
      <c r="AB28" s="31" t="str">
        <f>IF(R28=1,#REF!,IF(R28=2,#REF!,IF(R28=3,#REF!,"")))</f>
        <v/>
      </c>
      <c r="AC28" s="2"/>
      <c r="AD28" s="2"/>
      <c r="AE28" s="72"/>
      <c r="AF28" s="72"/>
      <c r="AG28" s="72"/>
      <c r="AH28" s="2"/>
      <c r="AI28" s="2"/>
      <c r="AJ28" s="2"/>
      <c r="AK28" s="2"/>
      <c r="AL28" s="2"/>
      <c r="AM28" s="2"/>
      <c r="AN28" s="2"/>
    </row>
    <row r="29" spans="1:40" ht="32.25" customHeight="1" x14ac:dyDescent="0.3">
      <c r="A29" s="2"/>
      <c r="B29" s="18">
        <v>5</v>
      </c>
      <c r="C29" s="57"/>
      <c r="D29" s="57"/>
      <c r="E29" s="4"/>
      <c r="F29" s="46"/>
      <c r="G29" s="46"/>
      <c r="H29" s="46"/>
      <c r="I29" s="4">
        <f t="shared" si="7"/>
        <v>124</v>
      </c>
      <c r="J29" s="40"/>
      <c r="K29" s="40"/>
      <c r="L29" s="48"/>
      <c r="M29" s="49"/>
      <c r="N29" s="48"/>
      <c r="O29" s="49"/>
      <c r="P29" s="52"/>
      <c r="Q29" s="53"/>
      <c r="R29" s="54"/>
      <c r="S29" s="17">
        <f t="shared" si="0"/>
        <v>0</v>
      </c>
      <c r="T29" s="17">
        <f t="shared" si="2"/>
        <v>0</v>
      </c>
      <c r="U29" s="17">
        <f t="shared" si="1"/>
        <v>0</v>
      </c>
      <c r="V29" s="4"/>
      <c r="W29" s="4" t="str">
        <f t="shared" si="3"/>
        <v/>
      </c>
      <c r="X29" s="4" t="str">
        <f t="shared" si="4"/>
        <v/>
      </c>
      <c r="Y29" s="4" t="str">
        <f t="shared" si="5"/>
        <v/>
      </c>
      <c r="Z29" s="31" t="str">
        <f t="shared" si="6"/>
        <v/>
      </c>
      <c r="AA29" s="31" t="str">
        <f>IF(R29=1,#REF!,IF(R29=2,#REF!,IF(R29=3,#REF!,"")))</f>
        <v/>
      </c>
      <c r="AB29" s="31" t="str">
        <f>IF(R29=1,#REF!,IF(R29=2,#REF!,IF(R29=3,#REF!,"")))</f>
        <v/>
      </c>
      <c r="AC29" s="2"/>
      <c r="AD29" s="2"/>
      <c r="AE29" s="72"/>
      <c r="AF29" s="72"/>
      <c r="AG29" s="72"/>
      <c r="AH29" s="2" t="str">
        <f>IF(R29=1,1,IF(R29=2,1,""))</f>
        <v/>
      </c>
      <c r="AI29" s="2"/>
      <c r="AJ29" s="2"/>
      <c r="AK29" s="2"/>
      <c r="AL29" s="2"/>
      <c r="AM29" s="2"/>
      <c r="AN29" s="2"/>
    </row>
    <row r="30" spans="1:40" ht="32.25" customHeight="1" x14ac:dyDescent="0.3">
      <c r="A30" s="2"/>
      <c r="B30" s="18">
        <v>5</v>
      </c>
      <c r="C30" s="57"/>
      <c r="D30" s="57"/>
      <c r="E30" s="4"/>
      <c r="F30" s="46"/>
      <c r="G30" s="46"/>
      <c r="H30" s="46"/>
      <c r="I30" s="4">
        <f t="shared" si="7"/>
        <v>124</v>
      </c>
      <c r="J30" s="40"/>
      <c r="K30" s="40"/>
      <c r="L30" s="50"/>
      <c r="M30" s="51"/>
      <c r="N30" s="50"/>
      <c r="O30" s="51"/>
      <c r="P30" s="52"/>
      <c r="Q30" s="53"/>
      <c r="R30" s="55"/>
      <c r="S30" s="17">
        <f t="shared" si="0"/>
        <v>0</v>
      </c>
      <c r="T30" s="17">
        <f t="shared" si="2"/>
        <v>0</v>
      </c>
      <c r="U30" s="17">
        <f t="shared" si="1"/>
        <v>0</v>
      </c>
      <c r="V30" s="4"/>
      <c r="W30" s="4" t="str">
        <f t="shared" si="3"/>
        <v/>
      </c>
      <c r="X30" s="4" t="str">
        <f t="shared" si="4"/>
        <v/>
      </c>
      <c r="Y30" s="4" t="str">
        <f t="shared" si="5"/>
        <v/>
      </c>
      <c r="Z30" s="31" t="str">
        <f t="shared" si="6"/>
        <v/>
      </c>
      <c r="AA30" s="31" t="str">
        <f>IF(R30=1,#REF!,IF(R30=2,#REF!,IF(R30=3,#REF!,"")))</f>
        <v/>
      </c>
      <c r="AB30" s="31" t="str">
        <f>IF(R30=1,#REF!,IF(R30=2,#REF!,IF(R30=3,#REF!,"")))</f>
        <v/>
      </c>
      <c r="AC30" s="2"/>
      <c r="AD30" s="2"/>
      <c r="AE30" s="72"/>
      <c r="AF30" s="72"/>
      <c r="AG30" s="72"/>
      <c r="AH30" s="2"/>
      <c r="AI30" s="2"/>
      <c r="AJ30" s="2"/>
      <c r="AK30" s="2"/>
      <c r="AL30" s="2"/>
      <c r="AM30" s="2"/>
      <c r="AN30" s="2"/>
    </row>
    <row r="31" spans="1:40" ht="32.25" customHeight="1" x14ac:dyDescent="0.3">
      <c r="A31" s="2"/>
      <c r="B31" s="18">
        <v>6</v>
      </c>
      <c r="C31" s="56"/>
      <c r="D31" s="57"/>
      <c r="E31" s="4"/>
      <c r="F31" s="46"/>
      <c r="G31" s="46"/>
      <c r="H31" s="46"/>
      <c r="I31" s="4">
        <f t="shared" si="7"/>
        <v>124</v>
      </c>
      <c r="J31" s="40"/>
      <c r="K31" s="40"/>
      <c r="L31" s="48"/>
      <c r="M31" s="49"/>
      <c r="N31" s="48"/>
      <c r="O31" s="49"/>
      <c r="P31" s="52"/>
      <c r="Q31" s="53"/>
      <c r="R31" s="54"/>
      <c r="S31" s="17">
        <f t="shared" si="0"/>
        <v>0</v>
      </c>
      <c r="T31" s="17">
        <f t="shared" si="2"/>
        <v>0</v>
      </c>
      <c r="U31" s="17">
        <f t="shared" si="1"/>
        <v>0</v>
      </c>
      <c r="V31" s="4"/>
      <c r="W31" s="4" t="str">
        <f t="shared" si="3"/>
        <v/>
      </c>
      <c r="X31" s="4" t="str">
        <f t="shared" si="4"/>
        <v/>
      </c>
      <c r="Y31" s="4" t="str">
        <f t="shared" si="5"/>
        <v/>
      </c>
      <c r="Z31" s="31" t="str">
        <f t="shared" si="6"/>
        <v/>
      </c>
      <c r="AA31" s="31" t="str">
        <f>IF(R31=1,#REF!,IF(R31=2,#REF!,IF(R31=3,#REF!,"")))</f>
        <v/>
      </c>
      <c r="AB31" s="31" t="str">
        <f>IF(R31=1,#REF!,IF(R31=2,#REF!,IF(R31=3,#REF!,"")))</f>
        <v/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</row>
    <row r="32" spans="1:40" ht="32.25" customHeight="1" x14ac:dyDescent="0.3">
      <c r="A32" s="2"/>
      <c r="B32" s="18">
        <v>6</v>
      </c>
      <c r="C32" s="56"/>
      <c r="D32" s="57"/>
      <c r="E32" s="4"/>
      <c r="F32" s="46"/>
      <c r="G32" s="46"/>
      <c r="H32" s="46"/>
      <c r="I32" s="4">
        <f t="shared" si="7"/>
        <v>124</v>
      </c>
      <c r="J32" s="40"/>
      <c r="K32" s="40"/>
      <c r="L32" s="50"/>
      <c r="M32" s="51"/>
      <c r="N32" s="50"/>
      <c r="O32" s="51"/>
      <c r="P32" s="52"/>
      <c r="Q32" s="53"/>
      <c r="R32" s="55"/>
      <c r="S32" s="17">
        <f t="shared" si="0"/>
        <v>0</v>
      </c>
      <c r="T32" s="17">
        <f t="shared" si="2"/>
        <v>0</v>
      </c>
      <c r="U32" s="17">
        <f t="shared" si="1"/>
        <v>0</v>
      </c>
      <c r="V32" s="4"/>
      <c r="W32" s="4" t="str">
        <f t="shared" si="3"/>
        <v/>
      </c>
      <c r="X32" s="4" t="str">
        <f t="shared" si="4"/>
        <v/>
      </c>
      <c r="Y32" s="4" t="str">
        <f t="shared" si="5"/>
        <v/>
      </c>
      <c r="Z32" s="31" t="str">
        <f t="shared" si="6"/>
        <v/>
      </c>
      <c r="AA32" s="31" t="str">
        <f>IF(R32=1,#REF!,IF(R32=2,#REF!,IF(R32=3,#REF!,"")))</f>
        <v/>
      </c>
      <c r="AB32" s="31" t="str">
        <f>IF(R32=1,#REF!,IF(R32=2,#REF!,IF(R32=3,#REF!,"")))</f>
        <v/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</row>
    <row r="33" spans="1:40" ht="32.25" customHeight="1" x14ac:dyDescent="0.3">
      <c r="A33" s="2"/>
      <c r="B33" s="18">
        <v>7</v>
      </c>
      <c r="C33" s="56"/>
      <c r="D33" s="57"/>
      <c r="E33" s="4"/>
      <c r="F33" s="46"/>
      <c r="G33" s="46"/>
      <c r="H33" s="46"/>
      <c r="I33" s="4">
        <f t="shared" si="7"/>
        <v>124</v>
      </c>
      <c r="J33" s="40"/>
      <c r="K33" s="40"/>
      <c r="L33" s="48"/>
      <c r="M33" s="49"/>
      <c r="N33" s="48"/>
      <c r="O33" s="49"/>
      <c r="P33" s="52"/>
      <c r="Q33" s="53"/>
      <c r="R33" s="54"/>
      <c r="S33" s="17">
        <f t="shared" si="0"/>
        <v>0</v>
      </c>
      <c r="T33" s="17">
        <f t="shared" si="2"/>
        <v>0</v>
      </c>
      <c r="U33" s="17">
        <f t="shared" si="1"/>
        <v>0</v>
      </c>
      <c r="V33" s="4"/>
      <c r="W33" s="4" t="str">
        <f t="shared" si="3"/>
        <v/>
      </c>
      <c r="X33" s="4" t="str">
        <f t="shared" si="4"/>
        <v/>
      </c>
      <c r="Y33" s="4" t="str">
        <f t="shared" si="5"/>
        <v/>
      </c>
      <c r="Z33" s="31" t="str">
        <f t="shared" si="6"/>
        <v/>
      </c>
      <c r="AA33" s="31" t="str">
        <f>IF(R33=1,#REF!,IF(R33=2,#REF!,IF(R33=3,#REF!,"")))</f>
        <v/>
      </c>
      <c r="AB33" s="31" t="str">
        <f>IF(R33=1,#REF!,IF(R33=2,#REF!,IF(R33=3,#REF!,"")))</f>
        <v/>
      </c>
      <c r="AC33" s="2"/>
      <c r="AD33" s="2"/>
      <c r="AE33" s="2"/>
      <c r="AF33" s="2"/>
      <c r="AG33" s="2"/>
      <c r="AH33" s="2" t="str">
        <f>IF(R33=1,1,IF(R33=2,1,""))</f>
        <v/>
      </c>
      <c r="AI33" s="2"/>
      <c r="AJ33" s="2"/>
      <c r="AK33" s="2"/>
      <c r="AL33" s="2"/>
      <c r="AM33" s="2"/>
      <c r="AN33" s="2"/>
    </row>
    <row r="34" spans="1:40" ht="32.25" customHeight="1" x14ac:dyDescent="0.3">
      <c r="A34" s="2"/>
      <c r="B34" s="18">
        <v>7</v>
      </c>
      <c r="C34" s="56"/>
      <c r="D34" s="57"/>
      <c r="E34" s="4"/>
      <c r="F34" s="46"/>
      <c r="G34" s="46"/>
      <c r="H34" s="46"/>
      <c r="I34" s="4">
        <f t="shared" si="7"/>
        <v>124</v>
      </c>
      <c r="J34" s="40"/>
      <c r="K34" s="40"/>
      <c r="L34" s="50"/>
      <c r="M34" s="51"/>
      <c r="N34" s="50"/>
      <c r="O34" s="51"/>
      <c r="P34" s="52"/>
      <c r="Q34" s="53"/>
      <c r="R34" s="55"/>
      <c r="S34" s="17">
        <f t="shared" si="0"/>
        <v>0</v>
      </c>
      <c r="T34" s="17">
        <f t="shared" si="2"/>
        <v>0</v>
      </c>
      <c r="U34" s="17">
        <f t="shared" si="1"/>
        <v>0</v>
      </c>
      <c r="V34" s="4"/>
      <c r="W34" s="4" t="str">
        <f t="shared" si="3"/>
        <v/>
      </c>
      <c r="X34" s="4" t="str">
        <f t="shared" si="4"/>
        <v/>
      </c>
      <c r="Y34" s="4" t="str">
        <f t="shared" si="5"/>
        <v/>
      </c>
      <c r="Z34" s="31" t="str">
        <f t="shared" si="6"/>
        <v/>
      </c>
      <c r="AA34" s="31" t="str">
        <f>IF(R34=1,#REF!,IF(R34=2,#REF!,IF(R34=3,#REF!,"")))</f>
        <v/>
      </c>
      <c r="AB34" s="31" t="str">
        <f>IF(R34=1,#REF!,IF(R34=2,#REF!,IF(R34=3,#REF!,"")))</f>
        <v/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</row>
    <row r="35" spans="1:40" ht="32.25" customHeight="1" x14ac:dyDescent="0.3">
      <c r="A35" s="2"/>
      <c r="B35" s="18">
        <v>8</v>
      </c>
      <c r="C35" s="56"/>
      <c r="D35" s="57"/>
      <c r="E35" s="4"/>
      <c r="F35" s="46"/>
      <c r="G35" s="46"/>
      <c r="H35" s="46"/>
      <c r="I35" s="4">
        <f t="shared" si="7"/>
        <v>124</v>
      </c>
      <c r="J35" s="40"/>
      <c r="K35" s="40"/>
      <c r="L35" s="48"/>
      <c r="M35" s="49"/>
      <c r="N35" s="48"/>
      <c r="O35" s="49"/>
      <c r="P35" s="52"/>
      <c r="Q35" s="53"/>
      <c r="R35" s="54"/>
      <c r="S35" s="17">
        <f t="shared" si="0"/>
        <v>0</v>
      </c>
      <c r="T35" s="17">
        <f t="shared" si="2"/>
        <v>0</v>
      </c>
      <c r="U35" s="17">
        <f t="shared" si="1"/>
        <v>0</v>
      </c>
      <c r="V35" s="4"/>
      <c r="W35" s="4" t="str">
        <f t="shared" si="3"/>
        <v/>
      </c>
      <c r="X35" s="4" t="str">
        <f t="shared" si="4"/>
        <v/>
      </c>
      <c r="Y35" s="4" t="str">
        <f t="shared" si="5"/>
        <v/>
      </c>
      <c r="Z35" s="31" t="str">
        <f t="shared" si="6"/>
        <v/>
      </c>
      <c r="AA35" s="31" t="str">
        <f>IF(R35=1,#REF!,IF(R35=2,#REF!,IF(R35=3,#REF!,"")))</f>
        <v/>
      </c>
      <c r="AB35" s="31" t="str">
        <f>IF(R35=1,#REF!,IF(R35=2,#REF!,IF(R35=3,#REF!,"")))</f>
        <v/>
      </c>
      <c r="AC35" s="2"/>
      <c r="AD35" s="2"/>
      <c r="AE35" s="2"/>
      <c r="AF35" s="2"/>
      <c r="AG35" s="2"/>
      <c r="AH35" s="2" t="str">
        <f>IF(R35=1,1,IF(R35=2,1,""))</f>
        <v/>
      </c>
      <c r="AI35" s="2"/>
      <c r="AJ35" s="2"/>
      <c r="AK35" s="2"/>
      <c r="AL35" s="2"/>
      <c r="AM35" s="2"/>
      <c r="AN35" s="2"/>
    </row>
    <row r="36" spans="1:40" ht="32.25" customHeight="1" x14ac:dyDescent="0.3">
      <c r="A36" s="2"/>
      <c r="B36" s="18">
        <v>8</v>
      </c>
      <c r="C36" s="56"/>
      <c r="D36" s="57"/>
      <c r="E36" s="4"/>
      <c r="F36" s="46"/>
      <c r="G36" s="46"/>
      <c r="H36" s="46"/>
      <c r="I36" s="4">
        <f t="shared" si="7"/>
        <v>124</v>
      </c>
      <c r="J36" s="40"/>
      <c r="K36" s="40"/>
      <c r="L36" s="50"/>
      <c r="M36" s="51"/>
      <c r="N36" s="50"/>
      <c r="O36" s="51"/>
      <c r="P36" s="52"/>
      <c r="Q36" s="53"/>
      <c r="R36" s="55"/>
      <c r="S36" s="17">
        <f t="shared" si="0"/>
        <v>0</v>
      </c>
      <c r="T36" s="17">
        <f t="shared" si="2"/>
        <v>0</v>
      </c>
      <c r="U36" s="17">
        <f t="shared" si="1"/>
        <v>0</v>
      </c>
      <c r="V36" s="4"/>
      <c r="W36" s="4" t="str">
        <f t="shared" si="3"/>
        <v/>
      </c>
      <c r="X36" s="4" t="str">
        <f t="shared" si="4"/>
        <v/>
      </c>
      <c r="Y36" s="4" t="str">
        <f t="shared" si="5"/>
        <v/>
      </c>
      <c r="Z36" s="31" t="str">
        <f t="shared" si="6"/>
        <v/>
      </c>
      <c r="AA36" s="31" t="str">
        <f>IF(R36=1,#REF!,IF(R36=2,#REF!,IF(R36=3,#REF!,"")))</f>
        <v/>
      </c>
      <c r="AB36" s="31" t="str">
        <f>IF(R36=1,#REF!,IF(R36=2,#REF!,IF(R36=3,#REF!,"")))</f>
        <v/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</row>
    <row r="37" spans="1:40" ht="32.25" customHeight="1" x14ac:dyDescent="0.3">
      <c r="A37" s="2"/>
      <c r="B37" s="18">
        <v>9</v>
      </c>
      <c r="C37" s="56"/>
      <c r="D37" s="57"/>
      <c r="E37" s="4"/>
      <c r="F37" s="46"/>
      <c r="G37" s="46"/>
      <c r="H37" s="46"/>
      <c r="I37" s="4">
        <f t="shared" si="7"/>
        <v>124</v>
      </c>
      <c r="J37" s="40"/>
      <c r="K37" s="40"/>
      <c r="L37" s="48"/>
      <c r="M37" s="49"/>
      <c r="N37" s="48"/>
      <c r="O37" s="49"/>
      <c r="P37" s="52"/>
      <c r="Q37" s="53"/>
      <c r="R37" s="54"/>
      <c r="S37" s="17">
        <f t="shared" si="0"/>
        <v>0</v>
      </c>
      <c r="T37" s="17">
        <f t="shared" si="2"/>
        <v>0</v>
      </c>
      <c r="U37" s="17">
        <f t="shared" si="1"/>
        <v>0</v>
      </c>
      <c r="V37" s="4"/>
      <c r="W37" s="4" t="str">
        <f t="shared" si="3"/>
        <v/>
      </c>
      <c r="X37" s="4" t="str">
        <f t="shared" si="4"/>
        <v/>
      </c>
      <c r="Y37" s="4" t="str">
        <f t="shared" si="5"/>
        <v/>
      </c>
      <c r="Z37" s="31" t="str">
        <f t="shared" si="6"/>
        <v/>
      </c>
      <c r="AA37" s="31" t="str">
        <f>IF(R37=1,#REF!,IF(R37=2,#REF!,IF(R37=3,#REF!,"")))</f>
        <v/>
      </c>
      <c r="AB37" s="31" t="str">
        <f>IF(R37=1,#REF!,IF(R37=2,#REF!,IF(R37=3,#REF!,"")))</f>
        <v/>
      </c>
      <c r="AC37" s="2"/>
      <c r="AD37" s="2"/>
      <c r="AE37" s="2"/>
      <c r="AF37" s="2"/>
      <c r="AG37" s="2"/>
      <c r="AH37" s="2" t="str">
        <f>IF(R37=1,1,IF(R37=2,1,""))</f>
        <v/>
      </c>
      <c r="AI37" s="2"/>
      <c r="AJ37" s="2"/>
      <c r="AK37" s="2"/>
      <c r="AL37" s="2"/>
      <c r="AM37" s="2"/>
      <c r="AN37" s="2"/>
    </row>
    <row r="38" spans="1:40" ht="32.25" customHeight="1" x14ac:dyDescent="0.3">
      <c r="A38" s="2"/>
      <c r="B38" s="18">
        <v>9</v>
      </c>
      <c r="C38" s="56"/>
      <c r="D38" s="57"/>
      <c r="E38" s="4"/>
      <c r="F38" s="46"/>
      <c r="G38" s="46"/>
      <c r="H38" s="46"/>
      <c r="I38" s="4">
        <f t="shared" si="7"/>
        <v>124</v>
      </c>
      <c r="J38" s="40"/>
      <c r="K38" s="40"/>
      <c r="L38" s="50"/>
      <c r="M38" s="51"/>
      <c r="N38" s="50"/>
      <c r="O38" s="51"/>
      <c r="P38" s="52"/>
      <c r="Q38" s="53"/>
      <c r="R38" s="55"/>
      <c r="S38" s="17">
        <f t="shared" si="0"/>
        <v>0</v>
      </c>
      <c r="T38" s="17">
        <f t="shared" si="2"/>
        <v>0</v>
      </c>
      <c r="U38" s="17">
        <f t="shared" si="1"/>
        <v>0</v>
      </c>
      <c r="V38" s="4"/>
      <c r="W38" s="4" t="str">
        <f t="shared" si="3"/>
        <v/>
      </c>
      <c r="X38" s="4" t="str">
        <f t="shared" si="4"/>
        <v/>
      </c>
      <c r="Y38" s="4" t="str">
        <f t="shared" si="5"/>
        <v/>
      </c>
      <c r="Z38" s="31" t="str">
        <f t="shared" si="6"/>
        <v/>
      </c>
      <c r="AA38" s="31" t="str">
        <f>IF(R38=1,#REF!,IF(R38=2,#REF!,IF(R38=3,#REF!,"")))</f>
        <v/>
      </c>
      <c r="AB38" s="31" t="str">
        <f>IF(R38=1,#REF!,IF(R38=2,#REF!,IF(R38=3,#REF!,"")))</f>
        <v/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</row>
    <row r="39" spans="1:40" ht="32.25" customHeight="1" x14ac:dyDescent="0.3">
      <c r="A39" s="2"/>
      <c r="B39" s="18">
        <v>10</v>
      </c>
      <c r="C39" s="56"/>
      <c r="D39" s="57"/>
      <c r="E39" s="4"/>
      <c r="F39" s="46"/>
      <c r="G39" s="46"/>
      <c r="H39" s="46"/>
      <c r="I39" s="4">
        <f t="shared" si="7"/>
        <v>124</v>
      </c>
      <c r="J39" s="40"/>
      <c r="K39" s="40"/>
      <c r="L39" s="48"/>
      <c r="M39" s="49"/>
      <c r="N39" s="48"/>
      <c r="O39" s="49"/>
      <c r="P39" s="52"/>
      <c r="Q39" s="53"/>
      <c r="R39" s="54"/>
      <c r="S39" s="17">
        <f t="shared" si="0"/>
        <v>0</v>
      </c>
      <c r="T39" s="17">
        <f t="shared" si="2"/>
        <v>0</v>
      </c>
      <c r="U39" s="17">
        <f t="shared" si="1"/>
        <v>0</v>
      </c>
      <c r="V39" s="4"/>
      <c r="W39" s="4" t="str">
        <f t="shared" si="3"/>
        <v/>
      </c>
      <c r="X39" s="4" t="str">
        <f t="shared" si="4"/>
        <v/>
      </c>
      <c r="Y39" s="4" t="str">
        <f t="shared" si="5"/>
        <v/>
      </c>
      <c r="Z39" s="31" t="str">
        <f t="shared" si="6"/>
        <v/>
      </c>
      <c r="AA39" s="31" t="str">
        <f>IF(R39=1,#REF!,IF(R39=2,#REF!,IF(R39=3,#REF!,"")))</f>
        <v/>
      </c>
      <c r="AB39" s="31" t="str">
        <f>IF(R39=1,#REF!,IF(R39=2,#REF!,IF(R39=3,#REF!,"")))</f>
        <v/>
      </c>
      <c r="AC39" s="2"/>
      <c r="AD39" s="2"/>
      <c r="AE39" s="2"/>
      <c r="AF39" s="2"/>
      <c r="AG39" s="2"/>
      <c r="AH39" s="2" t="str">
        <f>IF(R39=1,1,IF(R39=2,1,""))</f>
        <v/>
      </c>
      <c r="AI39" s="2"/>
      <c r="AJ39" s="2"/>
      <c r="AK39" s="2"/>
      <c r="AL39" s="2"/>
      <c r="AM39" s="2"/>
      <c r="AN39" s="2"/>
    </row>
    <row r="40" spans="1:40" ht="32.25" customHeight="1" x14ac:dyDescent="0.3">
      <c r="A40" s="2"/>
      <c r="B40" s="18">
        <v>10</v>
      </c>
      <c r="C40" s="56"/>
      <c r="D40" s="57"/>
      <c r="E40" s="4"/>
      <c r="F40" s="46"/>
      <c r="G40" s="46"/>
      <c r="H40" s="46"/>
      <c r="I40" s="4">
        <f t="shared" si="7"/>
        <v>124</v>
      </c>
      <c r="J40" s="40"/>
      <c r="K40" s="40"/>
      <c r="L40" s="50"/>
      <c r="M40" s="51"/>
      <c r="N40" s="50"/>
      <c r="O40" s="51"/>
      <c r="P40" s="52"/>
      <c r="Q40" s="53"/>
      <c r="R40" s="55"/>
      <c r="S40" s="17">
        <f t="shared" si="0"/>
        <v>0</v>
      </c>
      <c r="T40" s="17">
        <f t="shared" si="2"/>
        <v>0</v>
      </c>
      <c r="U40" s="17">
        <f t="shared" si="1"/>
        <v>0</v>
      </c>
      <c r="V40" s="4"/>
      <c r="W40" s="4" t="str">
        <f t="shared" si="3"/>
        <v/>
      </c>
      <c r="X40" s="4" t="str">
        <f t="shared" si="4"/>
        <v/>
      </c>
      <c r="Y40" s="4" t="str">
        <f t="shared" si="5"/>
        <v/>
      </c>
      <c r="Z40" s="31" t="str">
        <f t="shared" si="6"/>
        <v/>
      </c>
      <c r="AA40" s="31" t="str">
        <f>IF(R40=1,#REF!,IF(R40=2,#REF!,IF(R40=3,#REF!,"")))</f>
        <v/>
      </c>
      <c r="AB40" s="31" t="str">
        <f>IF(R40=1,#REF!,IF(R40=2,#REF!,IF(R40=3,#REF!,"")))</f>
        <v/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</row>
    <row r="41" spans="1:40" ht="32.25" customHeight="1" x14ac:dyDescent="0.3">
      <c r="A41" s="2"/>
      <c r="B41" s="18">
        <v>11</v>
      </c>
      <c r="C41" s="56"/>
      <c r="D41" s="57"/>
      <c r="E41" s="4"/>
      <c r="F41" s="46"/>
      <c r="G41" s="46"/>
      <c r="H41" s="46"/>
      <c r="I41" s="4">
        <f t="shared" si="7"/>
        <v>124</v>
      </c>
      <c r="J41" s="40"/>
      <c r="K41" s="40"/>
      <c r="L41" s="48"/>
      <c r="M41" s="49"/>
      <c r="N41" s="48"/>
      <c r="O41" s="49"/>
      <c r="P41" s="52"/>
      <c r="Q41" s="53"/>
      <c r="R41" s="54"/>
      <c r="S41" s="17">
        <f t="shared" si="0"/>
        <v>0</v>
      </c>
      <c r="T41" s="17">
        <f t="shared" si="2"/>
        <v>0</v>
      </c>
      <c r="U41" s="17">
        <f t="shared" si="1"/>
        <v>0</v>
      </c>
      <c r="V41" s="4"/>
      <c r="W41" s="4" t="str">
        <f t="shared" si="3"/>
        <v/>
      </c>
      <c r="X41" s="4" t="str">
        <f t="shared" si="4"/>
        <v/>
      </c>
      <c r="Y41" s="4" t="str">
        <f t="shared" si="5"/>
        <v/>
      </c>
      <c r="Z41" s="31" t="str">
        <f t="shared" si="6"/>
        <v/>
      </c>
      <c r="AA41" s="31" t="str">
        <f>IF(R41=1,#REF!,IF(R41=2,#REF!,IF(R41=3,#REF!,"")))</f>
        <v/>
      </c>
      <c r="AB41" s="31" t="str">
        <f>IF(R41=1,#REF!,IF(R41=2,#REF!,IF(R41=3,#REF!,"")))</f>
        <v/>
      </c>
      <c r="AC41" s="2"/>
      <c r="AD41" s="2"/>
      <c r="AE41" s="2"/>
      <c r="AF41" s="2"/>
      <c r="AG41" s="2"/>
      <c r="AH41" s="2" t="str">
        <f>IF(R41=1,1,IF(R41=2,1,""))</f>
        <v/>
      </c>
      <c r="AI41" s="2"/>
      <c r="AJ41" s="2"/>
      <c r="AK41" s="2"/>
      <c r="AL41" s="2"/>
      <c r="AM41" s="2"/>
      <c r="AN41" s="2"/>
    </row>
    <row r="42" spans="1:40" ht="32.25" customHeight="1" x14ac:dyDescent="0.3">
      <c r="A42" s="2"/>
      <c r="B42" s="18">
        <v>11</v>
      </c>
      <c r="C42" s="102"/>
      <c r="D42" s="57"/>
      <c r="E42" s="4"/>
      <c r="F42" s="46"/>
      <c r="G42" s="46"/>
      <c r="H42" s="46"/>
      <c r="I42" s="4">
        <f t="shared" si="7"/>
        <v>124</v>
      </c>
      <c r="J42" s="40"/>
      <c r="K42" s="40"/>
      <c r="L42" s="50"/>
      <c r="M42" s="51"/>
      <c r="N42" s="50"/>
      <c r="O42" s="51"/>
      <c r="P42" s="52"/>
      <c r="Q42" s="53"/>
      <c r="R42" s="55"/>
      <c r="S42" s="17">
        <f t="shared" si="0"/>
        <v>0</v>
      </c>
      <c r="T42" s="17">
        <f t="shared" si="2"/>
        <v>0</v>
      </c>
      <c r="U42" s="17">
        <f t="shared" si="1"/>
        <v>0</v>
      </c>
      <c r="V42" s="4"/>
      <c r="W42" s="4" t="str">
        <f t="shared" si="3"/>
        <v/>
      </c>
      <c r="X42" s="4" t="str">
        <f t="shared" si="4"/>
        <v/>
      </c>
      <c r="Y42" s="4" t="str">
        <f t="shared" si="5"/>
        <v/>
      </c>
      <c r="Z42" s="31" t="str">
        <f t="shared" si="6"/>
        <v/>
      </c>
      <c r="AA42" s="31" t="str">
        <f>IF(R42=1,#REF!,IF(R42=2,#REF!,IF(R42=3,#REF!,"")))</f>
        <v/>
      </c>
      <c r="AB42" s="31" t="str">
        <f>IF(R42=1,#REF!,IF(R42=2,#REF!,IF(R42=3,#REF!,"")))</f>
        <v/>
      </c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</row>
    <row r="43" spans="1:40" ht="15.6" hidden="1" x14ac:dyDescent="0.3">
      <c r="A43" s="2"/>
      <c r="B43" s="18">
        <v>24</v>
      </c>
      <c r="C43" s="56"/>
      <c r="D43" s="57"/>
      <c r="E43" s="4"/>
      <c r="F43" s="46"/>
      <c r="G43" s="46"/>
      <c r="H43" s="46"/>
      <c r="I43" s="4">
        <f t="shared" si="7"/>
        <v>124</v>
      </c>
      <c r="J43" s="39"/>
      <c r="K43" s="40"/>
      <c r="L43" s="52"/>
      <c r="M43" s="53"/>
      <c r="N43" s="52"/>
      <c r="O43" s="53"/>
      <c r="P43" s="52"/>
      <c r="Q43" s="53"/>
      <c r="R43" s="32">
        <f t="shared" ref="R43" si="8">SUM(W43:Y43)</f>
        <v>0</v>
      </c>
      <c r="S43" s="17">
        <f t="shared" si="0"/>
        <v>0</v>
      </c>
      <c r="T43" s="17">
        <f t="shared" si="2"/>
        <v>0</v>
      </c>
      <c r="U43" s="17">
        <f t="shared" si="1"/>
        <v>0</v>
      </c>
      <c r="V43" s="4"/>
      <c r="W43" s="4" t="str">
        <f t="shared" si="3"/>
        <v/>
      </c>
      <c r="X43" s="4" t="str">
        <f t="shared" si="4"/>
        <v/>
      </c>
      <c r="Y43" s="4" t="str">
        <f t="shared" si="5"/>
        <v/>
      </c>
      <c r="Z43" s="31" t="str">
        <f t="shared" si="6"/>
        <v/>
      </c>
      <c r="AA43" s="31" t="str">
        <f>IF(R43=1,#REF!,IF(R43=2,#REF!,IF(R43=3,#REF!,"")))</f>
        <v/>
      </c>
      <c r="AB43" s="31" t="str">
        <f>IF(R43=1,#REF!,IF(R43=2,#REF!,IF(R43=3,#REF!,"")))</f>
        <v/>
      </c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</row>
    <row r="44" spans="1:40" ht="14.4" hidden="1" x14ac:dyDescent="0.3">
      <c r="A44" s="2"/>
      <c r="B44" s="15">
        <v>25</v>
      </c>
      <c r="C44" s="56">
        <f>COUNTIF(C21:C43,"*")</f>
        <v>0</v>
      </c>
      <c r="D44" s="57"/>
      <c r="E44" s="4"/>
      <c r="F44" s="43"/>
      <c r="G44" s="44"/>
      <c r="H44" s="43"/>
      <c r="I44" s="16">
        <v>45657</v>
      </c>
      <c r="J44" s="4"/>
      <c r="K44" s="4"/>
      <c r="L44" s="4"/>
      <c r="M44" s="4"/>
      <c r="N44" s="4"/>
      <c r="O44" s="4"/>
      <c r="P44" s="4"/>
      <c r="Q44" s="4"/>
      <c r="R44" s="17">
        <f>SUM(R21:R43)</f>
        <v>0</v>
      </c>
      <c r="S44" s="4"/>
      <c r="T44" s="4"/>
      <c r="U44" s="27"/>
      <c r="V44" s="4"/>
      <c r="W44" s="4"/>
      <c r="X44" s="4"/>
      <c r="Y44" s="4"/>
      <c r="Z44" s="31">
        <f>SUM(Z21:Z43)</f>
        <v>0</v>
      </c>
      <c r="AA44" s="31"/>
      <c r="AB44" s="2"/>
      <c r="AC44" s="2"/>
      <c r="AD44" s="2"/>
      <c r="AE44" s="2"/>
      <c r="AF44" s="2"/>
      <c r="AG44" s="2"/>
      <c r="AH44" s="2">
        <f>SUM(AH21:AH42)</f>
        <v>0</v>
      </c>
      <c r="AI44" s="2"/>
      <c r="AJ44" s="2"/>
      <c r="AK44" s="2"/>
      <c r="AL44" s="2"/>
      <c r="AM44" s="2"/>
      <c r="AN44" s="2"/>
    </row>
    <row r="45" spans="1:40" ht="14.4" x14ac:dyDescent="0.3">
      <c r="A45" s="2"/>
      <c r="B45" s="58" t="s">
        <v>28</v>
      </c>
      <c r="C45" s="59"/>
      <c r="D45" s="107"/>
      <c r="E45" s="58" t="s">
        <v>29</v>
      </c>
      <c r="F45" s="59"/>
      <c r="G45" s="59"/>
      <c r="H45" s="59"/>
      <c r="I45" s="59"/>
      <c r="J45" s="59"/>
      <c r="K45" s="59"/>
      <c r="L45" s="58" t="s">
        <v>30</v>
      </c>
      <c r="M45" s="59"/>
      <c r="N45" s="59"/>
      <c r="O45" s="59"/>
      <c r="P45" s="59"/>
      <c r="Q45" s="59"/>
      <c r="R45" s="59"/>
      <c r="S45" s="59"/>
      <c r="T45" s="67"/>
      <c r="U45" s="12"/>
      <c r="V45" s="12"/>
      <c r="W45" s="12"/>
      <c r="X45" s="12"/>
      <c r="Y45" s="1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</row>
    <row r="46" spans="1:40" ht="14.4" x14ac:dyDescent="0.3">
      <c r="A46" s="2"/>
      <c r="B46" s="60"/>
      <c r="C46" s="61"/>
      <c r="D46" s="107"/>
      <c r="E46" s="60"/>
      <c r="F46" s="61"/>
      <c r="G46" s="61"/>
      <c r="H46" s="61"/>
      <c r="I46" s="61"/>
      <c r="J46" s="61"/>
      <c r="K46" s="61"/>
      <c r="L46" s="60"/>
      <c r="M46" s="61"/>
      <c r="N46" s="61"/>
      <c r="O46" s="61"/>
      <c r="P46" s="61"/>
      <c r="Q46" s="61"/>
      <c r="R46" s="61"/>
      <c r="S46" s="61"/>
      <c r="T46" s="68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</row>
    <row r="47" spans="1:40" ht="30" customHeight="1" thickBot="1" x14ac:dyDescent="0.35">
      <c r="A47" s="2"/>
      <c r="B47" s="62"/>
      <c r="C47" s="63"/>
      <c r="D47" s="108"/>
      <c r="E47" s="62"/>
      <c r="F47" s="63"/>
      <c r="G47" s="63"/>
      <c r="H47" s="63"/>
      <c r="I47" s="64"/>
      <c r="J47" s="63"/>
      <c r="K47" s="63"/>
      <c r="L47" s="62"/>
      <c r="M47" s="63"/>
      <c r="N47" s="64"/>
      <c r="O47" s="63"/>
      <c r="P47" s="63"/>
      <c r="Q47" s="63"/>
      <c r="R47" s="63"/>
      <c r="S47" s="63"/>
      <c r="T47" s="69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</row>
    <row r="48" spans="1:40" ht="6.75" customHeight="1" thickBot="1" x14ac:dyDescent="0.35">
      <c r="A48" s="2"/>
      <c r="B48" s="19"/>
      <c r="C48" s="20"/>
      <c r="D48" s="20"/>
      <c r="E48" s="20"/>
      <c r="F48" s="20"/>
      <c r="G48" s="20"/>
      <c r="H48" s="20"/>
      <c r="I48" s="21"/>
      <c r="J48" s="20"/>
      <c r="K48" s="20"/>
      <c r="L48" s="20"/>
      <c r="M48" s="20"/>
      <c r="N48" s="21"/>
      <c r="O48" s="20"/>
      <c r="P48" s="20"/>
      <c r="Q48" s="20"/>
      <c r="R48" s="20"/>
      <c r="S48" s="20"/>
      <c r="T48" s="2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spans="1:40" ht="25.5" hidden="1" customHeight="1" x14ac:dyDescent="0.3">
      <c r="A49" s="2"/>
      <c r="B49" s="99" t="s">
        <v>31</v>
      </c>
      <c r="C49" s="100"/>
      <c r="D49" s="100"/>
      <c r="E49" s="100"/>
      <c r="F49" s="100"/>
      <c r="G49" s="100"/>
      <c r="H49" s="100"/>
      <c r="I49" s="101"/>
      <c r="J49" s="100"/>
      <c r="K49" s="100"/>
      <c r="L49" s="100"/>
      <c r="M49" s="100"/>
      <c r="N49" s="101"/>
      <c r="O49" s="100"/>
      <c r="P49" s="100"/>
      <c r="Q49" s="100"/>
      <c r="R49" s="100"/>
      <c r="S49" s="101"/>
      <c r="T49" s="2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</row>
    <row r="50" spans="1:40" ht="15.75" customHeight="1" x14ac:dyDescent="0.3">
      <c r="A50" s="2"/>
      <c r="B50" s="22"/>
      <c r="C50" s="22"/>
      <c r="D50" s="22"/>
      <c r="E50" s="22"/>
      <c r="F50" s="22"/>
      <c r="G50" s="22"/>
      <c r="H50" s="22"/>
      <c r="I50" s="23"/>
      <c r="J50" s="22"/>
      <c r="K50" s="22"/>
      <c r="L50" s="22"/>
      <c r="M50" s="22"/>
      <c r="N50" s="23"/>
      <c r="O50" s="22"/>
      <c r="P50" s="22"/>
      <c r="Q50" s="22"/>
      <c r="R50" s="22"/>
      <c r="S50" s="22"/>
      <c r="T50" s="2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</row>
    <row r="51" spans="1:40" ht="15.75" customHeight="1" x14ac:dyDescent="0.3">
      <c r="A51" s="2"/>
      <c r="B51" s="2"/>
      <c r="C51" s="2"/>
      <c r="D51" s="2"/>
      <c r="E51" s="2"/>
      <c r="F51" s="2"/>
      <c r="G51" s="2"/>
      <c r="H51" s="2"/>
      <c r="I51" s="12"/>
      <c r="J51" s="2"/>
      <c r="K51" s="2"/>
      <c r="L51" s="2"/>
      <c r="M51" s="2"/>
      <c r="N51" s="1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</row>
    <row r="52" spans="1:40" ht="15.75" customHeight="1" x14ac:dyDescent="0.3">
      <c r="A52" s="2"/>
      <c r="B52" s="2"/>
      <c r="C52" s="2"/>
      <c r="D52" s="2"/>
      <c r="E52" s="2"/>
      <c r="F52" s="2"/>
      <c r="G52" s="2"/>
      <c r="H52" s="2"/>
      <c r="I52" s="12"/>
      <c r="J52" s="2"/>
      <c r="K52" s="2"/>
      <c r="L52" s="2"/>
      <c r="M52" s="2"/>
      <c r="N52" s="1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</row>
    <row r="53" spans="1:40" ht="15.75" customHeight="1" x14ac:dyDescent="0.3">
      <c r="A53" s="2"/>
      <c r="B53" s="2"/>
      <c r="C53" s="2"/>
      <c r="D53" s="2"/>
      <c r="E53" s="2"/>
      <c r="F53" s="2"/>
      <c r="G53" s="2"/>
      <c r="H53" s="2"/>
      <c r="I53" s="12"/>
      <c r="J53" s="2"/>
      <c r="K53" s="2"/>
      <c r="L53" s="2"/>
      <c r="M53" s="2"/>
      <c r="N53" s="1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</row>
    <row r="54" spans="1:40" ht="15.75" customHeight="1" x14ac:dyDescent="0.3">
      <c r="A54" s="2"/>
      <c r="B54" s="2"/>
      <c r="C54" s="2"/>
      <c r="D54" s="2"/>
      <c r="E54" s="2"/>
      <c r="F54" s="2"/>
      <c r="G54" s="2"/>
      <c r="H54" s="2"/>
      <c r="I54" s="12"/>
      <c r="J54" s="2"/>
      <c r="K54" s="2"/>
      <c r="L54" s="2"/>
      <c r="M54" s="2"/>
      <c r="N54" s="1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</row>
    <row r="55" spans="1:40" ht="15.75" customHeight="1" x14ac:dyDescent="0.3">
      <c r="A55" s="2"/>
      <c r="B55" s="2"/>
      <c r="C55" s="2"/>
      <c r="D55" s="2"/>
      <c r="E55" s="2"/>
      <c r="F55" s="2"/>
      <c r="G55" s="2"/>
      <c r="H55" s="2"/>
      <c r="I55" s="12"/>
      <c r="J55" s="2"/>
      <c r="K55" s="2"/>
      <c r="L55" s="2"/>
      <c r="M55" s="2"/>
      <c r="N55" s="1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</row>
    <row r="56" spans="1:40" ht="15.75" customHeight="1" x14ac:dyDescent="0.3">
      <c r="A56" s="2"/>
      <c r="B56" s="2"/>
      <c r="C56" s="2"/>
      <c r="D56" s="2"/>
      <c r="E56" s="2"/>
      <c r="F56" s="2"/>
      <c r="G56" s="2"/>
      <c r="H56" s="2"/>
      <c r="I56" s="12"/>
      <c r="J56" s="2"/>
      <c r="K56" s="2"/>
      <c r="L56" s="2"/>
      <c r="M56" s="2"/>
      <c r="N56" s="1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</row>
    <row r="57" spans="1:40" ht="15.75" customHeight="1" x14ac:dyDescent="0.3">
      <c r="A57" s="2"/>
      <c r="B57" s="2"/>
      <c r="C57" s="2"/>
      <c r="D57" s="2"/>
      <c r="E57" s="2"/>
      <c r="F57" s="2"/>
      <c r="G57" s="2"/>
      <c r="H57" s="2"/>
      <c r="I57" s="12"/>
      <c r="J57" s="2"/>
      <c r="K57" s="2"/>
      <c r="L57" s="2"/>
      <c r="M57" s="2"/>
      <c r="N57" s="1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</row>
    <row r="58" spans="1:40" ht="15.75" customHeight="1" x14ac:dyDescent="0.3">
      <c r="A58" s="2"/>
      <c r="B58" s="2"/>
      <c r="C58" s="2"/>
      <c r="D58" s="2"/>
      <c r="E58" s="2"/>
      <c r="F58" s="2"/>
      <c r="G58" s="2"/>
      <c r="H58" s="2"/>
      <c r="I58" s="12"/>
      <c r="J58" s="2"/>
      <c r="K58" s="2"/>
      <c r="L58" s="2"/>
      <c r="M58" s="2"/>
      <c r="N58" s="1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spans="1:40" ht="15.75" customHeight="1" x14ac:dyDescent="0.3">
      <c r="A59" s="2"/>
      <c r="B59" s="2"/>
      <c r="C59" s="2"/>
      <c r="D59" s="2"/>
      <c r="E59" s="2"/>
      <c r="F59" s="2"/>
      <c r="G59" s="2"/>
      <c r="H59" s="2"/>
      <c r="I59" s="12"/>
      <c r="J59" s="2"/>
      <c r="K59" s="2"/>
      <c r="L59" s="2"/>
      <c r="M59" s="2"/>
      <c r="N59" s="1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spans="1:40" ht="15.75" customHeight="1" x14ac:dyDescent="0.3">
      <c r="A60" s="2"/>
      <c r="B60" s="2"/>
      <c r="C60" s="2"/>
      <c r="D60" s="2"/>
      <c r="E60" s="2"/>
      <c r="F60" s="2"/>
      <c r="G60" s="2"/>
      <c r="H60" s="2"/>
      <c r="I60" s="12"/>
      <c r="J60" s="2"/>
      <c r="K60" s="2"/>
      <c r="L60" s="2"/>
      <c r="M60" s="2"/>
      <c r="N60" s="1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spans="1:40" ht="15.75" customHeight="1" x14ac:dyDescent="0.3">
      <c r="A61" s="2"/>
      <c r="B61" s="2"/>
      <c r="C61" s="2"/>
      <c r="D61" s="2"/>
      <c r="E61" s="2"/>
      <c r="F61" s="2"/>
      <c r="G61" s="2"/>
      <c r="H61" s="2"/>
      <c r="I61" s="12"/>
      <c r="J61" s="2"/>
      <c r="K61" s="2"/>
      <c r="L61" s="2"/>
      <c r="M61" s="2"/>
      <c r="N61" s="1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spans="1:40" ht="15.75" customHeight="1" x14ac:dyDescent="0.3">
      <c r="A62" s="2"/>
      <c r="B62" s="2"/>
      <c r="C62" s="2"/>
      <c r="D62" s="2"/>
      <c r="E62" s="2"/>
      <c r="F62" s="2"/>
      <c r="G62" s="2"/>
      <c r="H62" s="2"/>
      <c r="I62" s="12"/>
      <c r="J62" s="2"/>
      <c r="K62" s="2"/>
      <c r="L62" s="2"/>
      <c r="M62" s="2"/>
      <c r="N62" s="1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spans="1:40" ht="15.75" customHeight="1" x14ac:dyDescent="0.3">
      <c r="A63" s="2"/>
      <c r="B63" s="2"/>
      <c r="C63" s="2"/>
      <c r="D63" s="2"/>
      <c r="E63" s="2"/>
      <c r="F63" s="2"/>
      <c r="G63" s="2"/>
      <c r="H63" s="2"/>
      <c r="I63" s="12"/>
      <c r="J63" s="2"/>
      <c r="K63" s="2"/>
      <c r="L63" s="2"/>
      <c r="M63" s="2"/>
      <c r="N63" s="1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spans="1:40" ht="15.75" customHeight="1" x14ac:dyDescent="0.3">
      <c r="A64" s="2"/>
      <c r="B64" s="2"/>
      <c r="C64" s="2"/>
      <c r="D64" s="2"/>
      <c r="E64" s="2"/>
      <c r="F64" s="2"/>
      <c r="G64" s="2"/>
      <c r="H64" s="2"/>
      <c r="I64" s="12"/>
      <c r="J64" s="2"/>
      <c r="K64" s="2"/>
      <c r="L64" s="2"/>
      <c r="M64" s="2"/>
      <c r="N64" s="1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spans="1:40" ht="15.75" customHeight="1" x14ac:dyDescent="0.3">
      <c r="A65" s="2"/>
      <c r="B65" s="2"/>
      <c r="C65" s="2"/>
      <c r="D65" s="2"/>
      <c r="E65" s="2"/>
      <c r="F65" s="2"/>
      <c r="G65" s="2"/>
      <c r="H65" s="2"/>
      <c r="I65" s="12"/>
      <c r="J65" s="2"/>
      <c r="K65" s="2"/>
      <c r="L65" s="2"/>
      <c r="M65" s="2"/>
      <c r="N65" s="1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spans="1:40" ht="15.75" customHeight="1" x14ac:dyDescent="0.3">
      <c r="A66" s="2"/>
      <c r="B66" s="2"/>
      <c r="C66" s="2"/>
      <c r="D66" s="2"/>
      <c r="E66" s="2"/>
      <c r="F66" s="2"/>
      <c r="G66" s="2"/>
      <c r="H66" s="2"/>
      <c r="I66" s="12"/>
      <c r="J66" s="2"/>
      <c r="K66" s="2"/>
      <c r="L66" s="2"/>
      <c r="M66" s="2"/>
      <c r="N66" s="1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spans="1:40" ht="15.75" customHeight="1" x14ac:dyDescent="0.3">
      <c r="A67" s="2"/>
      <c r="B67" s="2"/>
      <c r="C67" s="2"/>
      <c r="D67" s="2"/>
      <c r="E67" s="2"/>
      <c r="F67" s="2"/>
      <c r="G67" s="2"/>
      <c r="H67" s="2"/>
      <c r="I67" s="12"/>
      <c r="J67" s="2"/>
      <c r="K67" s="2"/>
      <c r="L67" s="2"/>
      <c r="M67" s="2"/>
      <c r="N67" s="1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spans="1:40" ht="15.75" customHeight="1" x14ac:dyDescent="0.3">
      <c r="A68" s="2"/>
      <c r="B68" s="2"/>
      <c r="C68" s="2"/>
      <c r="D68" s="2"/>
      <c r="E68" s="2"/>
      <c r="F68" s="2"/>
      <c r="G68" s="2"/>
      <c r="H68" s="2"/>
      <c r="I68" s="12"/>
      <c r="J68" s="2"/>
      <c r="K68" s="2"/>
      <c r="L68" s="2"/>
      <c r="M68" s="2"/>
      <c r="N68" s="1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spans="1:40" ht="15.75" customHeight="1" x14ac:dyDescent="0.3">
      <c r="A69" s="2"/>
      <c r="B69" s="2"/>
      <c r="C69" s="2"/>
      <c r="D69" s="2"/>
      <c r="E69" s="2"/>
      <c r="F69" s="2"/>
      <c r="G69" s="2"/>
      <c r="H69" s="2"/>
      <c r="I69" s="12"/>
      <c r="J69" s="2"/>
      <c r="K69" s="2"/>
      <c r="L69" s="2"/>
      <c r="M69" s="2"/>
      <c r="N69" s="1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spans="1:40" ht="15.75" customHeight="1" x14ac:dyDescent="0.3">
      <c r="A70" s="2"/>
      <c r="B70" s="2"/>
      <c r="C70" s="2"/>
      <c r="D70" s="2"/>
      <c r="E70" s="2"/>
      <c r="F70" s="2"/>
      <c r="G70" s="2"/>
      <c r="H70" s="2"/>
      <c r="I70" s="12"/>
      <c r="J70" s="2"/>
      <c r="K70" s="2"/>
      <c r="L70" s="2"/>
      <c r="M70" s="2"/>
      <c r="N70" s="1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spans="1:40" ht="15.75" customHeight="1" x14ac:dyDescent="0.3">
      <c r="A71" s="2"/>
      <c r="B71" s="2"/>
      <c r="C71" s="2"/>
      <c r="D71" s="2"/>
      <c r="E71" s="2"/>
      <c r="F71" s="2"/>
      <c r="G71" s="2"/>
      <c r="H71" s="2"/>
      <c r="I71" s="12"/>
      <c r="J71" s="2"/>
      <c r="K71" s="2"/>
      <c r="L71" s="2"/>
      <c r="M71" s="2"/>
      <c r="N71" s="1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spans="1:40" ht="15.75" customHeight="1" x14ac:dyDescent="0.3">
      <c r="A72" s="2"/>
      <c r="B72" s="2"/>
      <c r="C72" s="2"/>
      <c r="D72" s="2"/>
      <c r="E72" s="2"/>
      <c r="F72" s="2"/>
      <c r="G72" s="2"/>
      <c r="H72" s="2"/>
      <c r="I72" s="12"/>
      <c r="J72" s="2"/>
      <c r="K72" s="2"/>
      <c r="L72" s="2"/>
      <c r="M72" s="2"/>
      <c r="N72" s="1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spans="1:40" ht="15.75" customHeight="1" x14ac:dyDescent="0.3">
      <c r="A73" s="2"/>
      <c r="B73" s="2"/>
      <c r="C73" s="2"/>
      <c r="D73" s="2"/>
      <c r="E73" s="2"/>
      <c r="F73" s="2"/>
      <c r="G73" s="2"/>
      <c r="H73" s="2"/>
      <c r="I73" s="12"/>
      <c r="J73" s="2"/>
      <c r="K73" s="2"/>
      <c r="L73" s="2"/>
      <c r="M73" s="2"/>
      <c r="N73" s="1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spans="1:40" ht="15.75" customHeight="1" x14ac:dyDescent="0.3">
      <c r="A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spans="1:40" ht="15.75" customHeight="1" x14ac:dyDescent="0.3">
      <c r="A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spans="1:40" ht="15.75" customHeight="1" x14ac:dyDescent="0.3">
      <c r="A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spans="1:40" ht="15.75" customHeight="1" x14ac:dyDescent="0.3">
      <c r="A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spans="1:40" ht="15.75" customHeight="1" x14ac:dyDescent="0.3">
      <c r="A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spans="1:40" ht="15.75" customHeight="1" x14ac:dyDescent="0.3">
      <c r="A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spans="1:40" ht="15.75" customHeight="1" x14ac:dyDescent="0.3">
      <c r="A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spans="1:40" ht="15.75" customHeight="1" x14ac:dyDescent="0.3">
      <c r="A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spans="1:40" ht="15.75" customHeight="1" x14ac:dyDescent="0.3">
      <c r="A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spans="1:40" ht="15.75" customHeight="1" x14ac:dyDescent="0.3">
      <c r="A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spans="1:40" ht="15.75" customHeight="1" x14ac:dyDescent="0.3">
      <c r="A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</sheetData>
  <sheetProtection algorithmName="SHA-512" hashValue="p3m9robeZSmZEbp4vEJAWVz6JKl+4MYZ/FpoTWvm5hH/4W8SZJq2s/XamBGcR7sLqZhyP6nw64CGr9ACJODIvQ==" saltValue="mNSRLHFX90PyZz25HZB54Q==" spinCount="100000" sheet="1" objects="1" scenarios="1"/>
  <mergeCells count="138">
    <mergeCell ref="A9:R9"/>
    <mergeCell ref="G11:K11"/>
    <mergeCell ref="G12:K12"/>
    <mergeCell ref="C22:D22"/>
    <mergeCell ref="E19:E20"/>
    <mergeCell ref="E16:F16"/>
    <mergeCell ref="F19:H19"/>
    <mergeCell ref="C28:D28"/>
    <mergeCell ref="C29:D29"/>
    <mergeCell ref="L21:M22"/>
    <mergeCell ref="N21:O22"/>
    <mergeCell ref="L23:M24"/>
    <mergeCell ref="L25:M26"/>
    <mergeCell ref="L27:M28"/>
    <mergeCell ref="L29:M30"/>
    <mergeCell ref="E12:F12"/>
    <mergeCell ref="E14:F14"/>
    <mergeCell ref="C30:D30"/>
    <mergeCell ref="G14:K14"/>
    <mergeCell ref="G15:K15"/>
    <mergeCell ref="C25:D25"/>
    <mergeCell ref="B18:R18"/>
    <mergeCell ref="K19:K20"/>
    <mergeCell ref="C21:D21"/>
    <mergeCell ref="B19:B20"/>
    <mergeCell ref="J19:J20"/>
    <mergeCell ref="G13:K13"/>
    <mergeCell ref="B15:C15"/>
    <mergeCell ref="B16:C16"/>
    <mergeCell ref="B14:C14"/>
    <mergeCell ref="P14:S14"/>
    <mergeCell ref="E15:F15"/>
    <mergeCell ref="G16:K16"/>
    <mergeCell ref="P15:S15"/>
    <mergeCell ref="P16:S16"/>
    <mergeCell ref="B49:S49"/>
    <mergeCell ref="C42:D42"/>
    <mergeCell ref="C41:D41"/>
    <mergeCell ref="I19:I20"/>
    <mergeCell ref="L19:Q19"/>
    <mergeCell ref="R19:R20"/>
    <mergeCell ref="C33:D33"/>
    <mergeCell ref="C34:D34"/>
    <mergeCell ref="C27:D27"/>
    <mergeCell ref="C39:D39"/>
    <mergeCell ref="C32:D32"/>
    <mergeCell ref="C37:D37"/>
    <mergeCell ref="C38:D38"/>
    <mergeCell ref="C43:D43"/>
    <mergeCell ref="C44:D44"/>
    <mergeCell ref="B45:D47"/>
    <mergeCell ref="C26:D26"/>
    <mergeCell ref="C19:D20"/>
    <mergeCell ref="C31:D31"/>
    <mergeCell ref="C23:D23"/>
    <mergeCell ref="A1:S6"/>
    <mergeCell ref="E11:F11"/>
    <mergeCell ref="B12:C12"/>
    <mergeCell ref="L10:O10"/>
    <mergeCell ref="L11:O11"/>
    <mergeCell ref="L12:O12"/>
    <mergeCell ref="P10:S10"/>
    <mergeCell ref="E10:F10"/>
    <mergeCell ref="B10:C10"/>
    <mergeCell ref="B11:C11"/>
    <mergeCell ref="P11:S12"/>
    <mergeCell ref="G10:K10"/>
    <mergeCell ref="B13:C13"/>
    <mergeCell ref="E13:F13"/>
    <mergeCell ref="L16:O16"/>
    <mergeCell ref="L13:O13"/>
    <mergeCell ref="L14:O14"/>
    <mergeCell ref="L15:O15"/>
    <mergeCell ref="P13:S13"/>
    <mergeCell ref="AE21:AG26"/>
    <mergeCell ref="AE27:AG30"/>
    <mergeCell ref="AE19:AG20"/>
    <mergeCell ref="P20:Q20"/>
    <mergeCell ref="P21:Q21"/>
    <mergeCell ref="P22:Q22"/>
    <mergeCell ref="P23:Q23"/>
    <mergeCell ref="P24:Q24"/>
    <mergeCell ref="P25:Q25"/>
    <mergeCell ref="P26:Q26"/>
    <mergeCell ref="P27:Q27"/>
    <mergeCell ref="P28:Q28"/>
    <mergeCell ref="P29:Q29"/>
    <mergeCell ref="P30:Q30"/>
    <mergeCell ref="R21:R22"/>
    <mergeCell ref="R23:R24"/>
    <mergeCell ref="R25:R26"/>
    <mergeCell ref="R27:R28"/>
    <mergeCell ref="R29:R30"/>
    <mergeCell ref="C35:D35"/>
    <mergeCell ref="C36:D36"/>
    <mergeCell ref="E45:K47"/>
    <mergeCell ref="C40:D40"/>
    <mergeCell ref="L20:M20"/>
    <mergeCell ref="L45:T47"/>
    <mergeCell ref="C24:D24"/>
    <mergeCell ref="P31:Q31"/>
    <mergeCell ref="N43:O43"/>
    <mergeCell ref="P40:Q40"/>
    <mergeCell ref="P41:Q41"/>
    <mergeCell ref="P42:Q42"/>
    <mergeCell ref="P43:Q43"/>
    <mergeCell ref="L43:M43"/>
    <mergeCell ref="N20:O20"/>
    <mergeCell ref="N23:O24"/>
    <mergeCell ref="N25:O26"/>
    <mergeCell ref="N27:O28"/>
    <mergeCell ref="N29:O30"/>
    <mergeCell ref="N31:O32"/>
    <mergeCell ref="N33:O34"/>
    <mergeCell ref="N35:O36"/>
    <mergeCell ref="N37:O38"/>
    <mergeCell ref="N39:O40"/>
    <mergeCell ref="R31:R32"/>
    <mergeCell ref="R33:R34"/>
    <mergeCell ref="R35:R36"/>
    <mergeCell ref="R37:R38"/>
    <mergeCell ref="R39:R40"/>
    <mergeCell ref="R41:R42"/>
    <mergeCell ref="L31:M32"/>
    <mergeCell ref="L33:M34"/>
    <mergeCell ref="L35:M36"/>
    <mergeCell ref="L37:M38"/>
    <mergeCell ref="L39:M40"/>
    <mergeCell ref="L41:M42"/>
    <mergeCell ref="N41:O42"/>
    <mergeCell ref="P32:Q32"/>
    <mergeCell ref="P33:Q33"/>
    <mergeCell ref="P34:Q34"/>
    <mergeCell ref="P35:Q35"/>
    <mergeCell ref="P36:Q36"/>
    <mergeCell ref="P37:Q37"/>
    <mergeCell ref="P38:Q38"/>
    <mergeCell ref="P39:Q39"/>
  </mergeCells>
  <conditionalFormatting sqref="K44:Q44 S44">
    <cfRule type="cellIs" dxfId="0" priority="3" operator="equal">
      <formula>"X"</formula>
    </cfRule>
  </conditionalFormatting>
  <dataValidations count="8">
    <dataValidation type="decimal" allowBlank="1" showInputMessage="1" showErrorMessage="1" prompt="NÚMERO INVALIDO - SOLO INGRESE 0 o 1" sqref="G16" xr:uid="{00000000-0002-0000-0000-000000000000}">
      <formula1>0</formula1>
      <formula2>1</formula2>
    </dataValidation>
    <dataValidation type="decimal" allowBlank="1" showInputMessage="1" showErrorMessage="1" prompt="NÚMERO INVALIDO - SOLO INGRESE 0 o 1._x000a_" sqref="D16" xr:uid="{00000000-0002-0000-0000-000001000000}">
      <formula1>0</formula1>
      <formula2>1</formula2>
    </dataValidation>
    <dataValidation type="date" allowBlank="1" showInputMessage="1" showErrorMessage="1" error="FAVOR INTRODUCIR DÍA/MES/AÑO, NO OLVIDAR AGREGAR EL /" prompt="INGRESAR FECHA DÍA/MES/AÑO_x000a_" sqref="F43:H43" xr:uid="{00000000-0002-0000-0000-000002000000}">
      <formula1>18264</formula1>
      <formula2>43465</formula2>
    </dataValidation>
    <dataValidation type="custom" allowBlank="1" showInputMessage="1" showErrorMessage="1" prompt="PARA DILIGENCIAR LA MODALIDAD ES CON &quot;X&quot; MAYUSCULA" sqref="Q44" xr:uid="{00000000-0002-0000-0000-000003000000}">
      <formula1>EXACT(Q44:V50,"X")</formula1>
    </dataValidation>
    <dataValidation type="custom" allowBlank="1" showInputMessage="1" showErrorMessage="1" prompt="PARA DILIGENCIAR LA MODALIDAD ES CON &quot;X&quot; MAYUSCULA" sqref="S44" xr:uid="{00000000-0002-0000-0000-000004000000}">
      <formula1>EXACT(S44:V50,"X")</formula1>
    </dataValidation>
    <dataValidation type="custom" allowBlank="1" showInputMessage="1" showErrorMessage="1" prompt="PARA DILIGENCIAR LA MODALIDAD ES CON &quot;X&quot; MAYUSCULA" sqref="P44" xr:uid="{00000000-0002-0000-0000-000005000000}">
      <formula1>EXACT(P44:V50,"X")</formula1>
    </dataValidation>
    <dataValidation type="custom" allowBlank="1" showInputMessage="1" showErrorMessage="1" prompt="PARA DILIGENCIAR LA MODALIDAD ES CON &quot;X&quot; MAYUSCULA" sqref="K44:N44" xr:uid="{00000000-0002-0000-0000-000006000000}">
      <formula1>EXACT(K44:S50,"X")</formula1>
    </dataValidation>
    <dataValidation type="custom" allowBlank="1" showInputMessage="1" showErrorMessage="1" prompt="PARA DILIGENCIAR LA MODALIDAD ES CON &quot;X&quot; MAYUSCULA" sqref="O44" xr:uid="{00000000-0002-0000-0000-000007000000}">
      <formula1>EXACT(O44:V50,"X")</formula1>
    </dataValidation>
  </dataValidations>
  <pageMargins left="0.7" right="0.7" top="0.75" bottom="0.75" header="0" footer="0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000-000009000000}">
          <x14:formula1>
            <xm:f>Hoja2!$E$11:$E$18</xm:f>
          </x14:formula1>
          <xm:sqref>J44</xm:sqref>
        </x14:dataValidation>
        <x14:dataValidation type="list" allowBlank="1" showInputMessage="1" showErrorMessage="1" xr:uid="{00000000-0002-0000-0000-00000B000000}">
          <x14:formula1>
            <xm:f>Hoja1!$H$2:$H$3</xm:f>
          </x14:formula1>
          <xm:sqref>J21</xm:sqref>
        </x14:dataValidation>
        <x14:dataValidation type="list" allowBlank="1" showErrorMessage="1" xr:uid="{00000000-0002-0000-0000-000008000000}">
          <x14:formula1>
            <xm:f>Hoja2!$C$4:$C$5</xm:f>
          </x14:formula1>
          <xm:sqref>E21:E44</xm:sqref>
        </x14:dataValidation>
        <x14:dataValidation type="list" allowBlank="1" showInputMessage="1" showErrorMessage="1" xr:uid="{00000000-0002-0000-0000-00000A000000}">
          <x14:formula1>
            <xm:f>Hoja1!$H$2:$H$4</xm:f>
          </x14:formula1>
          <xm:sqref>J22:J43</xm:sqref>
        </x14:dataValidation>
        <x14:dataValidation type="list" allowBlank="1" showInputMessage="1" showErrorMessage="1" xr:uid="{00000000-0002-0000-0000-00000C000000}">
          <x14:formula1>
            <xm:f>Hoja1!$D$2:$D$23</xm:f>
          </x14:formula1>
          <xm:sqref>K21:K43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U98"/>
  <sheetViews>
    <sheetView showGridLines="0" topLeftCell="G3" zoomScale="70" zoomScaleNormal="70" workbookViewId="0">
      <selection activeCell="N9" sqref="N9:N10"/>
    </sheetView>
  </sheetViews>
  <sheetFormatPr baseColWidth="10" defaultColWidth="14.44140625" defaultRowHeight="15" customHeight="1" x14ac:dyDescent="0.3"/>
  <cols>
    <col min="1" max="1" width="4" style="5" customWidth="1"/>
    <col min="2" max="2" width="18.6640625" style="5" customWidth="1"/>
    <col min="3" max="3" width="14.88671875" style="5" customWidth="1"/>
    <col min="4" max="4" width="33.88671875" style="5" customWidth="1"/>
    <col min="5" max="5" width="14.6640625" style="5" customWidth="1"/>
    <col min="6" max="9" width="19.6640625" style="5" customWidth="1"/>
    <col min="10" max="10" width="19" style="5" customWidth="1"/>
    <col min="11" max="11" width="21.5546875" style="5" customWidth="1"/>
    <col min="12" max="13" width="10.6640625" style="5" hidden="1" customWidth="1"/>
    <col min="14" max="14" width="26" style="5" customWidth="1"/>
    <col min="15" max="15" width="13.6640625" style="5" hidden="1" customWidth="1"/>
    <col min="16" max="16" width="10.6640625" style="5" hidden="1" customWidth="1"/>
    <col min="17" max="17" width="24" style="5" customWidth="1"/>
    <col min="18" max="20" width="20.109375" style="5" customWidth="1"/>
    <col min="21" max="21" width="24.6640625" style="5" customWidth="1"/>
    <col min="22" max="16384" width="14.44140625" style="5"/>
  </cols>
  <sheetData>
    <row r="1" spans="1:21" ht="14.4" hidden="1" x14ac:dyDescent="0.3"/>
    <row r="2" spans="1:21" ht="14.4" hidden="1" x14ac:dyDescent="0.3"/>
    <row r="3" spans="1:21" ht="14.4" x14ac:dyDescent="0.3">
      <c r="K3" s="119" t="s">
        <v>48</v>
      </c>
      <c r="L3" s="120"/>
      <c r="M3" s="120"/>
      <c r="N3" s="120"/>
      <c r="O3" s="120"/>
      <c r="P3" s="120"/>
      <c r="Q3" s="30"/>
    </row>
    <row r="4" spans="1:21" s="9" customFormat="1" ht="53.25" customHeight="1" x14ac:dyDescent="0.3">
      <c r="A4" s="6" t="s">
        <v>32</v>
      </c>
      <c r="B4" s="6" t="s">
        <v>33</v>
      </c>
      <c r="C4" s="6" t="s">
        <v>34</v>
      </c>
      <c r="D4" s="6" t="s">
        <v>35</v>
      </c>
      <c r="E4" s="6" t="s">
        <v>36</v>
      </c>
      <c r="F4" s="6" t="s">
        <v>87</v>
      </c>
      <c r="G4" s="6" t="s">
        <v>88</v>
      </c>
      <c r="H4" s="6" t="s">
        <v>89</v>
      </c>
      <c r="I4" s="6" t="s">
        <v>90</v>
      </c>
      <c r="J4" s="6" t="s">
        <v>24</v>
      </c>
      <c r="K4" s="28" t="str" cm="1">
        <f t="array" ref="K4:L4">'Planilla Oficial'!L20:M20</f>
        <v>PAREJA DE ALTO</v>
      </c>
      <c r="L4" s="28">
        <v>0</v>
      </c>
      <c r="M4" s="34"/>
      <c r="N4" s="35" t="s">
        <v>85</v>
      </c>
      <c r="O4" s="29" t="s">
        <v>83</v>
      </c>
      <c r="P4" s="29"/>
      <c r="Q4" s="6" t="s">
        <v>49</v>
      </c>
      <c r="R4" s="6" t="s">
        <v>37</v>
      </c>
      <c r="S4" s="8" t="s">
        <v>38</v>
      </c>
      <c r="T4" s="8" t="s">
        <v>39</v>
      </c>
      <c r="U4" s="6" t="s">
        <v>40</v>
      </c>
    </row>
    <row r="5" spans="1:21" ht="54" customHeight="1" x14ac:dyDescent="0.3">
      <c r="A5" s="10">
        <v>1</v>
      </c>
      <c r="B5" s="7" t="str">
        <f>PROPER('Planilla Oficial'!G11)</f>
        <v/>
      </c>
      <c r="C5" s="7" t="str">
        <f>PROPER('Planilla Oficial'!D11)</f>
        <v/>
      </c>
      <c r="D5" s="7" t="str">
        <f>PROPER('Planilla Oficial'!C21)</f>
        <v/>
      </c>
      <c r="E5" s="7" t="str">
        <f>PROPER('Planilla Oficial'!E21)</f>
        <v/>
      </c>
      <c r="F5" s="47">
        <f>'Planilla Oficial'!F21</f>
        <v>0</v>
      </c>
      <c r="G5" s="47">
        <f>'Planilla Oficial'!G21</f>
        <v>0</v>
      </c>
      <c r="H5" s="47">
        <f>'Planilla Oficial'!H21</f>
        <v>0</v>
      </c>
      <c r="I5" s="7">
        <f>'Planilla Oficial'!J21</f>
        <v>0</v>
      </c>
      <c r="J5" s="7">
        <f>'Planilla Oficial'!K21</f>
        <v>0</v>
      </c>
      <c r="K5" s="121" t="str">
        <f>PROPER('Planilla Oficial'!L21)</f>
        <v/>
      </c>
      <c r="L5" s="7" t="str">
        <f>PROPER('Planilla Oficial'!M21)</f>
        <v/>
      </c>
      <c r="M5" s="7"/>
      <c r="N5" s="121" t="str">
        <f>PROPER('Planilla Oficial'!N21)</f>
        <v/>
      </c>
      <c r="O5" s="7" t="str">
        <f>PROPER('Planilla Oficial'!P21)</f>
        <v/>
      </c>
      <c r="P5" s="7" t="str">
        <f>PROPER('Planilla Oficial'!Q21)</f>
        <v/>
      </c>
      <c r="Q5" s="117">
        <f>'Planilla Oficial'!R21</f>
        <v>0</v>
      </c>
      <c r="R5" s="117" t="str">
        <f>PROPER('Planilla Oficial'!$D$14)</f>
        <v/>
      </c>
      <c r="S5" s="117" t="str">
        <f>PROPER('Planilla Oficial'!$G$14)</f>
        <v/>
      </c>
      <c r="T5" s="117" t="str">
        <f>PROPER('Planilla Oficial'!$D$15)</f>
        <v/>
      </c>
      <c r="U5" s="117" t="str">
        <f>PROPER('Planilla Oficial'!$D$13)</f>
        <v/>
      </c>
    </row>
    <row r="6" spans="1:21" ht="33.75" customHeight="1" x14ac:dyDescent="0.3">
      <c r="A6" s="10">
        <v>1</v>
      </c>
      <c r="B6" s="7" t="str">
        <f t="shared" ref="B6:C6" si="0">B5</f>
        <v/>
      </c>
      <c r="C6" s="7" t="str">
        <f t="shared" si="0"/>
        <v/>
      </c>
      <c r="D6" s="7" t="str">
        <f>PROPER('Planilla Oficial'!C22)</f>
        <v/>
      </c>
      <c r="E6" s="7" t="str">
        <f>PROPER('Planilla Oficial'!E22)</f>
        <v/>
      </c>
      <c r="F6" s="47">
        <f>'Planilla Oficial'!F22</f>
        <v>0</v>
      </c>
      <c r="G6" s="47">
        <f>'Planilla Oficial'!G22</f>
        <v>0</v>
      </c>
      <c r="H6" s="47">
        <f>'Planilla Oficial'!H22</f>
        <v>0</v>
      </c>
      <c r="I6" s="7">
        <f>'Planilla Oficial'!J22</f>
        <v>0</v>
      </c>
      <c r="J6" s="7">
        <f>'Planilla Oficial'!K22</f>
        <v>0</v>
      </c>
      <c r="K6" s="118"/>
      <c r="L6" s="7" t="str">
        <f>PROPER('Planilla Oficial'!M22)</f>
        <v/>
      </c>
      <c r="M6" s="7"/>
      <c r="N6" s="118"/>
      <c r="O6" s="7" t="str">
        <f>PROPER('Planilla Oficial'!P22)</f>
        <v/>
      </c>
      <c r="P6" s="7" t="str">
        <f>PROPER('Planilla Oficial'!Q22)</f>
        <v/>
      </c>
      <c r="Q6" s="118"/>
      <c r="R6" s="118"/>
      <c r="S6" s="118"/>
      <c r="T6" s="118"/>
      <c r="U6" s="118"/>
    </row>
    <row r="7" spans="1:21" ht="33.75" customHeight="1" x14ac:dyDescent="0.3">
      <c r="A7" s="10">
        <v>2</v>
      </c>
      <c r="B7" s="7" t="str">
        <f t="shared" ref="B7:C7" si="1">B6</f>
        <v/>
      </c>
      <c r="C7" s="7" t="str">
        <f t="shared" si="1"/>
        <v/>
      </c>
      <c r="D7" s="7" t="str">
        <f>PROPER('Planilla Oficial'!C23)</f>
        <v/>
      </c>
      <c r="E7" s="7" t="str">
        <f>PROPER('Planilla Oficial'!E23)</f>
        <v/>
      </c>
      <c r="F7" s="47">
        <f>'Planilla Oficial'!F23</f>
        <v>0</v>
      </c>
      <c r="G7" s="47">
        <f>'Planilla Oficial'!G23</f>
        <v>0</v>
      </c>
      <c r="H7" s="47">
        <f>'Planilla Oficial'!H23</f>
        <v>0</v>
      </c>
      <c r="I7" s="7">
        <f>'Planilla Oficial'!J23</f>
        <v>0</v>
      </c>
      <c r="J7" s="7">
        <f>'Planilla Oficial'!K23</f>
        <v>0</v>
      </c>
      <c r="K7" s="121" t="str">
        <f>PROPER('Planilla Oficial'!L23)</f>
        <v/>
      </c>
      <c r="L7" s="7" t="str">
        <f>PROPER('Planilla Oficial'!M23)</f>
        <v/>
      </c>
      <c r="M7" s="7"/>
      <c r="N7" s="121" t="str">
        <f>PROPER('Planilla Oficial'!N23)</f>
        <v/>
      </c>
      <c r="O7" s="7" t="str">
        <f>PROPER('Planilla Oficial'!P23)</f>
        <v/>
      </c>
      <c r="P7" s="7" t="str">
        <f>PROPER('Planilla Oficial'!Q23)</f>
        <v/>
      </c>
      <c r="Q7" s="117">
        <f>'Planilla Oficial'!R23</f>
        <v>0</v>
      </c>
      <c r="R7" s="117" t="str">
        <f>PROPER('Planilla Oficial'!$D$14)</f>
        <v/>
      </c>
      <c r="S7" s="117" t="str">
        <f>PROPER('Planilla Oficial'!$G$14)</f>
        <v/>
      </c>
      <c r="T7" s="117" t="str">
        <f>PROPER('Planilla Oficial'!$D$15)</f>
        <v/>
      </c>
      <c r="U7" s="117" t="str">
        <f>PROPER('Planilla Oficial'!$D$13)</f>
        <v/>
      </c>
    </row>
    <row r="8" spans="1:21" ht="33.75" customHeight="1" x14ac:dyDescent="0.3">
      <c r="A8" s="10">
        <v>2</v>
      </c>
      <c r="B8" s="7" t="str">
        <f t="shared" ref="B8:C8" si="2">B7</f>
        <v/>
      </c>
      <c r="C8" s="7" t="str">
        <f t="shared" si="2"/>
        <v/>
      </c>
      <c r="D8" s="7" t="str">
        <f>PROPER('Planilla Oficial'!C24)</f>
        <v/>
      </c>
      <c r="E8" s="7" t="str">
        <f>PROPER('Planilla Oficial'!E24)</f>
        <v/>
      </c>
      <c r="F8" s="47">
        <f>'Planilla Oficial'!F24</f>
        <v>0</v>
      </c>
      <c r="G8" s="47">
        <f>'Planilla Oficial'!G24</f>
        <v>0</v>
      </c>
      <c r="H8" s="47">
        <f>'Planilla Oficial'!H24</f>
        <v>0</v>
      </c>
      <c r="I8" s="7">
        <f>'Planilla Oficial'!J24</f>
        <v>0</v>
      </c>
      <c r="J8" s="7">
        <f>'Planilla Oficial'!K24</f>
        <v>0</v>
      </c>
      <c r="K8" s="118"/>
      <c r="L8" s="7" t="str">
        <f>PROPER('Planilla Oficial'!M24)</f>
        <v/>
      </c>
      <c r="M8" s="7"/>
      <c r="N8" s="118"/>
      <c r="O8" s="7" t="str">
        <f>PROPER('Planilla Oficial'!P24)</f>
        <v/>
      </c>
      <c r="P8" s="7" t="str">
        <f>PROPER('Planilla Oficial'!Q24)</f>
        <v/>
      </c>
      <c r="Q8" s="118"/>
      <c r="R8" s="118"/>
      <c r="S8" s="118"/>
      <c r="T8" s="118"/>
      <c r="U8" s="118"/>
    </row>
    <row r="9" spans="1:21" ht="33.75" customHeight="1" x14ac:dyDescent="0.3">
      <c r="A9" s="10">
        <v>3</v>
      </c>
      <c r="B9" s="7" t="str">
        <f t="shared" ref="B9:C9" si="3">B8</f>
        <v/>
      </c>
      <c r="C9" s="7" t="str">
        <f t="shared" si="3"/>
        <v/>
      </c>
      <c r="D9" s="7" t="str">
        <f>PROPER('Planilla Oficial'!C25)</f>
        <v/>
      </c>
      <c r="E9" s="7" t="str">
        <f>PROPER('Planilla Oficial'!E25)</f>
        <v/>
      </c>
      <c r="F9" s="47">
        <f>'Planilla Oficial'!F25</f>
        <v>0</v>
      </c>
      <c r="G9" s="47">
        <f>'Planilla Oficial'!G25</f>
        <v>0</v>
      </c>
      <c r="H9" s="47">
        <f>'Planilla Oficial'!H25</f>
        <v>0</v>
      </c>
      <c r="I9" s="7">
        <f>'Planilla Oficial'!J25</f>
        <v>0</v>
      </c>
      <c r="J9" s="7">
        <f>'Planilla Oficial'!K25</f>
        <v>0</v>
      </c>
      <c r="K9" s="121" t="str">
        <f>PROPER('Planilla Oficial'!L25)</f>
        <v/>
      </c>
      <c r="L9" s="7" t="str">
        <f>PROPER('Planilla Oficial'!M25)</f>
        <v/>
      </c>
      <c r="M9" s="7"/>
      <c r="N9" s="121" t="str">
        <f>PROPER('Planilla Oficial'!N25)</f>
        <v/>
      </c>
      <c r="O9" s="7" t="str">
        <f>PROPER('Planilla Oficial'!P25)</f>
        <v/>
      </c>
      <c r="P9" s="7" t="str">
        <f>PROPER('Planilla Oficial'!Q25)</f>
        <v/>
      </c>
      <c r="Q9" s="117">
        <f>'Planilla Oficial'!R25</f>
        <v>0</v>
      </c>
      <c r="R9" s="117" t="str">
        <f>PROPER('Planilla Oficial'!$D$14)</f>
        <v/>
      </c>
      <c r="S9" s="117" t="str">
        <f>PROPER('Planilla Oficial'!$G$14)</f>
        <v/>
      </c>
      <c r="T9" s="117" t="str">
        <f>PROPER('Planilla Oficial'!$D$15)</f>
        <v/>
      </c>
      <c r="U9" s="117" t="str">
        <f>PROPER('Planilla Oficial'!$D$13)</f>
        <v/>
      </c>
    </row>
    <row r="10" spans="1:21" ht="33.75" customHeight="1" x14ac:dyDescent="0.3">
      <c r="A10" s="10">
        <v>3</v>
      </c>
      <c r="B10" s="7" t="str">
        <f t="shared" ref="B10:C10" si="4">B9</f>
        <v/>
      </c>
      <c r="C10" s="7" t="str">
        <f t="shared" si="4"/>
        <v/>
      </c>
      <c r="D10" s="7" t="str">
        <f>PROPER('Planilla Oficial'!C26)</f>
        <v/>
      </c>
      <c r="E10" s="7" t="str">
        <f>PROPER('Planilla Oficial'!E26)</f>
        <v/>
      </c>
      <c r="F10" s="47">
        <f>'Planilla Oficial'!F26</f>
        <v>0</v>
      </c>
      <c r="G10" s="47">
        <f>'Planilla Oficial'!G26</f>
        <v>0</v>
      </c>
      <c r="H10" s="47">
        <f>'Planilla Oficial'!H26</f>
        <v>0</v>
      </c>
      <c r="I10" s="7">
        <f>'Planilla Oficial'!J26</f>
        <v>0</v>
      </c>
      <c r="J10" s="7">
        <f>'Planilla Oficial'!K26</f>
        <v>0</v>
      </c>
      <c r="K10" s="118"/>
      <c r="L10" s="7" t="str">
        <f>PROPER('Planilla Oficial'!M26)</f>
        <v/>
      </c>
      <c r="M10" s="7"/>
      <c r="N10" s="118"/>
      <c r="O10" s="7" t="str">
        <f>PROPER('Planilla Oficial'!P26)</f>
        <v/>
      </c>
      <c r="P10" s="7" t="str">
        <f>PROPER('Planilla Oficial'!Q26)</f>
        <v/>
      </c>
      <c r="Q10" s="118"/>
      <c r="R10" s="118"/>
      <c r="S10" s="118"/>
      <c r="T10" s="118"/>
      <c r="U10" s="118"/>
    </row>
    <row r="11" spans="1:21" ht="33.75" customHeight="1" x14ac:dyDescent="0.3">
      <c r="A11" s="10">
        <v>3.6</v>
      </c>
      <c r="B11" s="7" t="str">
        <f t="shared" ref="B11:C11" si="5">B10</f>
        <v/>
      </c>
      <c r="C11" s="7" t="str">
        <f t="shared" si="5"/>
        <v/>
      </c>
      <c r="D11" s="7" t="str">
        <f>PROPER('Planilla Oficial'!C27)</f>
        <v/>
      </c>
      <c r="E11" s="7" t="str">
        <f>PROPER('Planilla Oficial'!E27)</f>
        <v/>
      </c>
      <c r="F11" s="47">
        <f>'Planilla Oficial'!F27</f>
        <v>0</v>
      </c>
      <c r="G11" s="47">
        <f>'Planilla Oficial'!G27</f>
        <v>0</v>
      </c>
      <c r="H11" s="47">
        <f>'Planilla Oficial'!H27</f>
        <v>0</v>
      </c>
      <c r="I11" s="7">
        <f>'Planilla Oficial'!J27</f>
        <v>0</v>
      </c>
      <c r="J11" s="7">
        <f>'Planilla Oficial'!K27</f>
        <v>0</v>
      </c>
      <c r="K11" s="121" t="str">
        <f>PROPER('Planilla Oficial'!L27)</f>
        <v/>
      </c>
      <c r="L11" s="7" t="str">
        <f>PROPER('Planilla Oficial'!M27)</f>
        <v/>
      </c>
      <c r="M11" s="7"/>
      <c r="N11" s="121" t="str">
        <f>PROPER('Planilla Oficial'!N27)</f>
        <v/>
      </c>
      <c r="O11" s="7" t="str">
        <f>PROPER('Planilla Oficial'!P27)</f>
        <v/>
      </c>
      <c r="P11" s="7" t="str">
        <f>PROPER('Planilla Oficial'!Q27)</f>
        <v/>
      </c>
      <c r="Q11" s="117">
        <f>'Planilla Oficial'!R27</f>
        <v>0</v>
      </c>
      <c r="R11" s="117" t="str">
        <f>PROPER('Planilla Oficial'!$D$14)</f>
        <v/>
      </c>
      <c r="S11" s="117" t="str">
        <f>PROPER('Planilla Oficial'!$G$14)</f>
        <v/>
      </c>
      <c r="T11" s="117" t="str">
        <f>PROPER('Planilla Oficial'!$D$15)</f>
        <v/>
      </c>
      <c r="U11" s="117" t="str">
        <f>PROPER('Planilla Oficial'!$D$13)</f>
        <v/>
      </c>
    </row>
    <row r="12" spans="1:21" ht="33.75" customHeight="1" x14ac:dyDescent="0.3">
      <c r="A12" s="10">
        <v>4.0571428571428596</v>
      </c>
      <c r="B12" s="7" t="str">
        <f t="shared" ref="B12:C12" si="6">B11</f>
        <v/>
      </c>
      <c r="C12" s="7" t="str">
        <f t="shared" si="6"/>
        <v/>
      </c>
      <c r="D12" s="7" t="str">
        <f>PROPER('Planilla Oficial'!C28)</f>
        <v/>
      </c>
      <c r="E12" s="7" t="str">
        <f>PROPER('Planilla Oficial'!E28)</f>
        <v/>
      </c>
      <c r="F12" s="47">
        <f>'Planilla Oficial'!F28</f>
        <v>0</v>
      </c>
      <c r="G12" s="47">
        <f>'Planilla Oficial'!G28</f>
        <v>0</v>
      </c>
      <c r="H12" s="47">
        <f>'Planilla Oficial'!H28</f>
        <v>0</v>
      </c>
      <c r="I12" s="7">
        <f>'Planilla Oficial'!J28</f>
        <v>0</v>
      </c>
      <c r="J12" s="7">
        <f>'Planilla Oficial'!K28</f>
        <v>0</v>
      </c>
      <c r="K12" s="118"/>
      <c r="L12" s="7" t="str">
        <f>PROPER('Planilla Oficial'!M28)</f>
        <v/>
      </c>
      <c r="M12" s="7"/>
      <c r="N12" s="118"/>
      <c r="O12" s="7" t="str">
        <f>PROPER('Planilla Oficial'!P28)</f>
        <v/>
      </c>
      <c r="P12" s="7" t="str">
        <f>PROPER('Planilla Oficial'!Q28)</f>
        <v/>
      </c>
      <c r="Q12" s="118"/>
      <c r="R12" s="118"/>
      <c r="S12" s="118"/>
      <c r="T12" s="118"/>
      <c r="U12" s="118"/>
    </row>
    <row r="13" spans="1:21" ht="33.75" customHeight="1" x14ac:dyDescent="0.3">
      <c r="A13" s="10">
        <v>4.5142857142857196</v>
      </c>
      <c r="B13" s="7" t="str">
        <f t="shared" ref="B13:C13" si="7">B12</f>
        <v/>
      </c>
      <c r="C13" s="7" t="str">
        <f t="shared" si="7"/>
        <v/>
      </c>
      <c r="D13" s="7" t="str">
        <f>PROPER('Planilla Oficial'!C29)</f>
        <v/>
      </c>
      <c r="E13" s="7" t="str">
        <f>PROPER('Planilla Oficial'!E29)</f>
        <v/>
      </c>
      <c r="F13" s="47">
        <f>'Planilla Oficial'!F29</f>
        <v>0</v>
      </c>
      <c r="G13" s="47">
        <f>'Planilla Oficial'!G29</f>
        <v>0</v>
      </c>
      <c r="H13" s="47">
        <f>'Planilla Oficial'!H29</f>
        <v>0</v>
      </c>
      <c r="I13" s="7">
        <f>'Planilla Oficial'!J29</f>
        <v>0</v>
      </c>
      <c r="J13" s="7">
        <f>'Planilla Oficial'!K29</f>
        <v>0</v>
      </c>
      <c r="K13" s="121" t="str">
        <f>PROPER('Planilla Oficial'!L29)</f>
        <v/>
      </c>
      <c r="L13" s="7" t="str">
        <f>PROPER('Planilla Oficial'!M29)</f>
        <v/>
      </c>
      <c r="M13" s="7"/>
      <c r="N13" s="121" t="str">
        <f>PROPER('Planilla Oficial'!N29)</f>
        <v/>
      </c>
      <c r="O13" s="7" t="str">
        <f>PROPER('Planilla Oficial'!P29)</f>
        <v/>
      </c>
      <c r="P13" s="7" t="str">
        <f>PROPER('Planilla Oficial'!Q29)</f>
        <v/>
      </c>
      <c r="Q13" s="117">
        <f>'Planilla Oficial'!R29</f>
        <v>0</v>
      </c>
      <c r="R13" s="117" t="str">
        <f>PROPER('Planilla Oficial'!$D$14)</f>
        <v/>
      </c>
      <c r="S13" s="117" t="str">
        <f>PROPER('Planilla Oficial'!$G$14)</f>
        <v/>
      </c>
      <c r="T13" s="117" t="str">
        <f>PROPER('Planilla Oficial'!$D$15)</f>
        <v/>
      </c>
      <c r="U13" s="117" t="str">
        <f>PROPER('Planilla Oficial'!$D$13)</f>
        <v/>
      </c>
    </row>
    <row r="14" spans="1:21" ht="33.75" customHeight="1" x14ac:dyDescent="0.3">
      <c r="A14" s="10">
        <v>4.9714285714285698</v>
      </c>
      <c r="B14" s="7" t="str">
        <f t="shared" ref="B14:C14" si="8">B13</f>
        <v/>
      </c>
      <c r="C14" s="7" t="str">
        <f t="shared" si="8"/>
        <v/>
      </c>
      <c r="D14" s="7" t="str">
        <f>PROPER('Planilla Oficial'!C30)</f>
        <v/>
      </c>
      <c r="E14" s="7" t="str">
        <f>PROPER('Planilla Oficial'!E30)</f>
        <v/>
      </c>
      <c r="F14" s="47">
        <f>'Planilla Oficial'!F30</f>
        <v>0</v>
      </c>
      <c r="G14" s="47">
        <f>'Planilla Oficial'!G30</f>
        <v>0</v>
      </c>
      <c r="H14" s="47">
        <f>'Planilla Oficial'!H30</f>
        <v>0</v>
      </c>
      <c r="I14" s="7">
        <f>'Planilla Oficial'!J30</f>
        <v>0</v>
      </c>
      <c r="J14" s="7">
        <f>'Planilla Oficial'!K30</f>
        <v>0</v>
      </c>
      <c r="K14" s="118"/>
      <c r="L14" s="7" t="str">
        <f>PROPER('Planilla Oficial'!M30)</f>
        <v/>
      </c>
      <c r="M14" s="7"/>
      <c r="N14" s="118"/>
      <c r="O14" s="7" t="str">
        <f>PROPER('Planilla Oficial'!P30)</f>
        <v/>
      </c>
      <c r="P14" s="7" t="str">
        <f>PROPER('Planilla Oficial'!Q30)</f>
        <v/>
      </c>
      <c r="Q14" s="118"/>
      <c r="R14" s="118"/>
      <c r="S14" s="118"/>
      <c r="T14" s="118"/>
      <c r="U14" s="118"/>
    </row>
    <row r="15" spans="1:21" ht="33.75" customHeight="1" x14ac:dyDescent="0.3">
      <c r="A15" s="10">
        <v>6</v>
      </c>
      <c r="B15" s="7" t="str">
        <f t="shared" ref="B15:C15" si="9">B14</f>
        <v/>
      </c>
      <c r="C15" s="7" t="str">
        <f t="shared" si="9"/>
        <v/>
      </c>
      <c r="D15" s="7" t="str">
        <f>PROPER('Planilla Oficial'!C31)</f>
        <v/>
      </c>
      <c r="E15" s="7" t="str">
        <f>PROPER('Planilla Oficial'!E31)</f>
        <v/>
      </c>
      <c r="F15" s="47">
        <f>'Planilla Oficial'!F31</f>
        <v>0</v>
      </c>
      <c r="G15" s="47">
        <f>'Planilla Oficial'!G31</f>
        <v>0</v>
      </c>
      <c r="H15" s="47">
        <f>'Planilla Oficial'!H31</f>
        <v>0</v>
      </c>
      <c r="I15" s="7">
        <f>'Planilla Oficial'!J31</f>
        <v>0</v>
      </c>
      <c r="J15" s="7">
        <f>'Planilla Oficial'!K31</f>
        <v>0</v>
      </c>
      <c r="K15" s="121" t="str">
        <f>PROPER('Planilla Oficial'!L31)</f>
        <v/>
      </c>
      <c r="L15" s="7" t="str">
        <f>PROPER('Planilla Oficial'!M31)</f>
        <v/>
      </c>
      <c r="M15" s="7"/>
      <c r="N15" s="121" t="str">
        <f>PROPER('Planilla Oficial'!N31)</f>
        <v/>
      </c>
      <c r="O15" s="7" t="str">
        <f>PROPER('Planilla Oficial'!P31)</f>
        <v/>
      </c>
      <c r="P15" s="7" t="str">
        <f>PROPER('Planilla Oficial'!Q31)</f>
        <v/>
      </c>
      <c r="Q15" s="117">
        <f>'Planilla Oficial'!R31</f>
        <v>0</v>
      </c>
      <c r="R15" s="117" t="str">
        <f>PROPER('Planilla Oficial'!$D$14)</f>
        <v/>
      </c>
      <c r="S15" s="117" t="str">
        <f>PROPER('Planilla Oficial'!$G$14)</f>
        <v/>
      </c>
      <c r="T15" s="117" t="str">
        <f>PROPER('Planilla Oficial'!$D$15)</f>
        <v/>
      </c>
      <c r="U15" s="117" t="str">
        <f>PROPER('Planilla Oficial'!$D$13)</f>
        <v/>
      </c>
    </row>
    <row r="16" spans="1:21" ht="33.75" customHeight="1" x14ac:dyDescent="0.3">
      <c r="A16" s="10">
        <v>5.8857142857142897</v>
      </c>
      <c r="B16" s="7" t="str">
        <f t="shared" ref="B16:C16" si="10">B15</f>
        <v/>
      </c>
      <c r="C16" s="7" t="str">
        <f t="shared" si="10"/>
        <v/>
      </c>
      <c r="D16" s="7" t="str">
        <f>PROPER('Planilla Oficial'!C32)</f>
        <v/>
      </c>
      <c r="E16" s="7" t="str">
        <f>PROPER('Planilla Oficial'!E32)</f>
        <v/>
      </c>
      <c r="F16" s="47">
        <f>'Planilla Oficial'!F32</f>
        <v>0</v>
      </c>
      <c r="G16" s="47">
        <f>'Planilla Oficial'!G32</f>
        <v>0</v>
      </c>
      <c r="H16" s="47">
        <f>'Planilla Oficial'!H32</f>
        <v>0</v>
      </c>
      <c r="I16" s="7">
        <f>'Planilla Oficial'!J32</f>
        <v>0</v>
      </c>
      <c r="J16" s="7">
        <f>'Planilla Oficial'!K32</f>
        <v>0</v>
      </c>
      <c r="K16" s="118"/>
      <c r="L16" s="7" t="str">
        <f>PROPER('Planilla Oficial'!M32)</f>
        <v/>
      </c>
      <c r="M16" s="7"/>
      <c r="N16" s="118"/>
      <c r="O16" s="7" t="str">
        <f>PROPER('Planilla Oficial'!P32)</f>
        <v/>
      </c>
      <c r="P16" s="7" t="str">
        <f>PROPER('Planilla Oficial'!Q32)</f>
        <v/>
      </c>
      <c r="Q16" s="118"/>
      <c r="R16" s="118"/>
      <c r="S16" s="118"/>
      <c r="T16" s="118"/>
      <c r="U16" s="118"/>
    </row>
    <row r="17" spans="1:21" ht="33.75" customHeight="1" x14ac:dyDescent="0.3">
      <c r="A17" s="10">
        <v>7</v>
      </c>
      <c r="B17" s="7" t="str">
        <f t="shared" ref="B17:C17" si="11">B16</f>
        <v/>
      </c>
      <c r="C17" s="7" t="str">
        <f t="shared" si="11"/>
        <v/>
      </c>
      <c r="D17" s="7" t="str">
        <f>PROPER('Planilla Oficial'!C33)</f>
        <v/>
      </c>
      <c r="E17" s="7" t="str">
        <f>PROPER('Planilla Oficial'!E33)</f>
        <v/>
      </c>
      <c r="F17" s="47">
        <f>'Planilla Oficial'!F33</f>
        <v>0</v>
      </c>
      <c r="G17" s="47">
        <f>'Planilla Oficial'!G33</f>
        <v>0</v>
      </c>
      <c r="H17" s="47">
        <f>'Planilla Oficial'!H33</f>
        <v>0</v>
      </c>
      <c r="I17" s="7">
        <f>'Planilla Oficial'!J33</f>
        <v>0</v>
      </c>
      <c r="J17" s="7">
        <f>'Planilla Oficial'!K33</f>
        <v>0</v>
      </c>
      <c r="K17" s="121" t="str">
        <f>PROPER('Planilla Oficial'!L33)</f>
        <v/>
      </c>
      <c r="L17" s="7" t="str">
        <f>PROPER('Planilla Oficial'!M33)</f>
        <v/>
      </c>
      <c r="M17" s="7"/>
      <c r="N17" s="121" t="str">
        <f>PROPER('Planilla Oficial'!N33)</f>
        <v/>
      </c>
      <c r="O17" s="7" t="str">
        <f>PROPER('Planilla Oficial'!P33)</f>
        <v/>
      </c>
      <c r="P17" s="7" t="str">
        <f>PROPER('Planilla Oficial'!Q33)</f>
        <v/>
      </c>
      <c r="Q17" s="117">
        <f>'Planilla Oficial'!R33</f>
        <v>0</v>
      </c>
      <c r="R17" s="117" t="str">
        <f>PROPER('Planilla Oficial'!$D$14)</f>
        <v/>
      </c>
      <c r="S17" s="117" t="str">
        <f>PROPER('Planilla Oficial'!$G$14)</f>
        <v/>
      </c>
      <c r="T17" s="117" t="str">
        <f>PROPER('Planilla Oficial'!$D$15)</f>
        <v/>
      </c>
      <c r="U17" s="117" t="str">
        <f>PROPER('Planilla Oficial'!$D$13)</f>
        <v/>
      </c>
    </row>
    <row r="18" spans="1:21" ht="33.75" customHeight="1" x14ac:dyDescent="0.3">
      <c r="A18" s="10">
        <v>6.8</v>
      </c>
      <c r="B18" s="7" t="str">
        <f t="shared" ref="B18:C18" si="12">B17</f>
        <v/>
      </c>
      <c r="C18" s="7" t="str">
        <f t="shared" si="12"/>
        <v/>
      </c>
      <c r="D18" s="7" t="str">
        <f>PROPER('Planilla Oficial'!C34)</f>
        <v/>
      </c>
      <c r="E18" s="7" t="str">
        <f>PROPER('Planilla Oficial'!E34)</f>
        <v/>
      </c>
      <c r="F18" s="47">
        <f>'Planilla Oficial'!F34</f>
        <v>0</v>
      </c>
      <c r="G18" s="47">
        <f>'Planilla Oficial'!G34</f>
        <v>0</v>
      </c>
      <c r="H18" s="47">
        <f>'Planilla Oficial'!H34</f>
        <v>0</v>
      </c>
      <c r="I18" s="7">
        <f>'Planilla Oficial'!J34</f>
        <v>0</v>
      </c>
      <c r="J18" s="7">
        <f>'Planilla Oficial'!K34</f>
        <v>0</v>
      </c>
      <c r="K18" s="118"/>
      <c r="L18" s="7" t="str">
        <f>PROPER('Planilla Oficial'!M34)</f>
        <v/>
      </c>
      <c r="M18" s="7"/>
      <c r="N18" s="118"/>
      <c r="O18" s="7" t="str">
        <f>PROPER('Planilla Oficial'!P34)</f>
        <v/>
      </c>
      <c r="P18" s="7" t="str">
        <f>PROPER('Planilla Oficial'!Q34)</f>
        <v/>
      </c>
      <c r="Q18" s="118"/>
      <c r="R18" s="118"/>
      <c r="S18" s="118"/>
      <c r="T18" s="118"/>
      <c r="U18" s="118"/>
    </row>
    <row r="19" spans="1:21" ht="33.75" customHeight="1" x14ac:dyDescent="0.3">
      <c r="A19" s="10">
        <v>8</v>
      </c>
      <c r="B19" s="7" t="str">
        <f t="shared" ref="B19:C19" si="13">B18</f>
        <v/>
      </c>
      <c r="C19" s="7" t="str">
        <f t="shared" si="13"/>
        <v/>
      </c>
      <c r="D19" s="7" t="str">
        <f>PROPER('Planilla Oficial'!C35)</f>
        <v/>
      </c>
      <c r="E19" s="7" t="str">
        <f>PROPER('Planilla Oficial'!E35)</f>
        <v/>
      </c>
      <c r="F19" s="47">
        <f>'Planilla Oficial'!F35</f>
        <v>0</v>
      </c>
      <c r="G19" s="47">
        <f>'Planilla Oficial'!G35</f>
        <v>0</v>
      </c>
      <c r="H19" s="47">
        <f>'Planilla Oficial'!H35</f>
        <v>0</v>
      </c>
      <c r="I19" s="7">
        <f>'Planilla Oficial'!J35</f>
        <v>0</v>
      </c>
      <c r="J19" s="7">
        <f>'Planilla Oficial'!K35</f>
        <v>0</v>
      </c>
      <c r="K19" s="121" t="str">
        <f>PROPER('Planilla Oficial'!L35)</f>
        <v/>
      </c>
      <c r="L19" s="7" t="str">
        <f>PROPER('Planilla Oficial'!M35)</f>
        <v/>
      </c>
      <c r="M19" s="7"/>
      <c r="N19" s="121" t="str">
        <f>PROPER('Planilla Oficial'!N35)</f>
        <v/>
      </c>
      <c r="O19" s="7" t="str">
        <f>PROPER('Planilla Oficial'!P35)</f>
        <v/>
      </c>
      <c r="P19" s="7" t="str">
        <f>PROPER('Planilla Oficial'!Q35)</f>
        <v/>
      </c>
      <c r="Q19" s="117">
        <f>'Planilla Oficial'!R35</f>
        <v>0</v>
      </c>
      <c r="R19" s="117" t="str">
        <f>PROPER('Planilla Oficial'!$D$14)</f>
        <v/>
      </c>
      <c r="S19" s="117" t="str">
        <f>PROPER('Planilla Oficial'!$G$14)</f>
        <v/>
      </c>
      <c r="T19" s="117" t="str">
        <f>PROPER('Planilla Oficial'!$D$15)</f>
        <v/>
      </c>
      <c r="U19" s="117" t="str">
        <f>PROPER('Planilla Oficial'!$D$13)</f>
        <v/>
      </c>
    </row>
    <row r="20" spans="1:21" ht="33.75" customHeight="1" x14ac:dyDescent="0.3">
      <c r="A20" s="10">
        <v>7.7142857142857197</v>
      </c>
      <c r="B20" s="7" t="str">
        <f t="shared" ref="B20:C20" si="14">B19</f>
        <v/>
      </c>
      <c r="C20" s="7" t="str">
        <f t="shared" si="14"/>
        <v/>
      </c>
      <c r="D20" s="7" t="str">
        <f>PROPER('Planilla Oficial'!C36)</f>
        <v/>
      </c>
      <c r="E20" s="7" t="str">
        <f>PROPER('Planilla Oficial'!E36)</f>
        <v/>
      </c>
      <c r="F20" s="47">
        <f>'Planilla Oficial'!F36</f>
        <v>0</v>
      </c>
      <c r="G20" s="47">
        <f>'Planilla Oficial'!G36</f>
        <v>0</v>
      </c>
      <c r="H20" s="47">
        <f>'Planilla Oficial'!H36</f>
        <v>0</v>
      </c>
      <c r="I20" s="7">
        <f>'Planilla Oficial'!J36</f>
        <v>0</v>
      </c>
      <c r="J20" s="7">
        <f>'Planilla Oficial'!K36</f>
        <v>0</v>
      </c>
      <c r="K20" s="118"/>
      <c r="L20" s="7" t="str">
        <f>PROPER('Planilla Oficial'!M36)</f>
        <v/>
      </c>
      <c r="M20" s="7"/>
      <c r="N20" s="118"/>
      <c r="O20" s="7" t="str">
        <f>PROPER('Planilla Oficial'!P36)</f>
        <v/>
      </c>
      <c r="P20" s="7" t="str">
        <f>PROPER('Planilla Oficial'!Q36)</f>
        <v/>
      </c>
      <c r="Q20" s="118"/>
      <c r="R20" s="118"/>
      <c r="S20" s="118"/>
      <c r="T20" s="118"/>
      <c r="U20" s="118"/>
    </row>
    <row r="21" spans="1:21" ht="33.75" customHeight="1" x14ac:dyDescent="0.3">
      <c r="A21" s="10">
        <v>9</v>
      </c>
      <c r="B21" s="7" t="str">
        <f t="shared" ref="B21:C21" si="15">B20</f>
        <v/>
      </c>
      <c r="C21" s="7" t="str">
        <f t="shared" si="15"/>
        <v/>
      </c>
      <c r="D21" s="7" t="str">
        <f>PROPER('Planilla Oficial'!C37)</f>
        <v/>
      </c>
      <c r="E21" s="7" t="str">
        <f>PROPER('Planilla Oficial'!E37)</f>
        <v/>
      </c>
      <c r="F21" s="47">
        <f>'Planilla Oficial'!F37</f>
        <v>0</v>
      </c>
      <c r="G21" s="47">
        <f>'Planilla Oficial'!G37</f>
        <v>0</v>
      </c>
      <c r="H21" s="47">
        <f>'Planilla Oficial'!H37</f>
        <v>0</v>
      </c>
      <c r="I21" s="7">
        <f>'Planilla Oficial'!J37</f>
        <v>0</v>
      </c>
      <c r="J21" s="7">
        <f>'Planilla Oficial'!K37</f>
        <v>0</v>
      </c>
      <c r="K21" s="121" t="str">
        <f>PROPER('Planilla Oficial'!L37)</f>
        <v/>
      </c>
      <c r="L21" s="7" t="str">
        <f>PROPER('Planilla Oficial'!M37)</f>
        <v/>
      </c>
      <c r="M21" s="7"/>
      <c r="N21" s="121" t="str">
        <f>PROPER('Planilla Oficial'!N37)</f>
        <v/>
      </c>
      <c r="O21" s="7" t="str">
        <f>PROPER('Planilla Oficial'!P37)</f>
        <v/>
      </c>
      <c r="P21" s="7" t="str">
        <f>PROPER('Planilla Oficial'!Q37)</f>
        <v/>
      </c>
      <c r="Q21" s="117">
        <f>'Planilla Oficial'!R37</f>
        <v>0</v>
      </c>
      <c r="R21" s="117" t="str">
        <f>PROPER('Planilla Oficial'!$D$14)</f>
        <v/>
      </c>
      <c r="S21" s="117" t="str">
        <f>PROPER('Planilla Oficial'!$G$14)</f>
        <v/>
      </c>
      <c r="T21" s="117" t="str">
        <f>PROPER('Planilla Oficial'!$D$15)</f>
        <v/>
      </c>
      <c r="U21" s="117" t="str">
        <f>PROPER('Planilla Oficial'!$D$13)</f>
        <v/>
      </c>
    </row>
    <row r="22" spans="1:21" ht="33.75" customHeight="1" x14ac:dyDescent="0.3">
      <c r="A22" s="10">
        <v>8.6285714285714299</v>
      </c>
      <c r="B22" s="7" t="str">
        <f t="shared" ref="B22:C22" si="16">B21</f>
        <v/>
      </c>
      <c r="C22" s="7" t="str">
        <f t="shared" si="16"/>
        <v/>
      </c>
      <c r="D22" s="7" t="str">
        <f>PROPER('Planilla Oficial'!C38)</f>
        <v/>
      </c>
      <c r="E22" s="7" t="str">
        <f>PROPER('Planilla Oficial'!E38)</f>
        <v/>
      </c>
      <c r="F22" s="47">
        <f>'Planilla Oficial'!F38</f>
        <v>0</v>
      </c>
      <c r="G22" s="47">
        <f>'Planilla Oficial'!G38</f>
        <v>0</v>
      </c>
      <c r="H22" s="47">
        <f>'Planilla Oficial'!H38</f>
        <v>0</v>
      </c>
      <c r="I22" s="7">
        <f>'Planilla Oficial'!J38</f>
        <v>0</v>
      </c>
      <c r="J22" s="7">
        <f>'Planilla Oficial'!K38</f>
        <v>0</v>
      </c>
      <c r="K22" s="118"/>
      <c r="L22" s="7" t="str">
        <f>PROPER('Planilla Oficial'!M38)</f>
        <v/>
      </c>
      <c r="M22" s="7"/>
      <c r="N22" s="118"/>
      <c r="O22" s="7" t="str">
        <f>PROPER('Planilla Oficial'!P38)</f>
        <v/>
      </c>
      <c r="P22" s="7" t="str">
        <f>PROPER('Planilla Oficial'!Q38)</f>
        <v/>
      </c>
      <c r="Q22" s="118"/>
      <c r="R22" s="118"/>
      <c r="S22" s="118"/>
      <c r="T22" s="118"/>
      <c r="U22" s="118"/>
    </row>
    <row r="23" spans="1:21" ht="33.75" customHeight="1" x14ac:dyDescent="0.3">
      <c r="A23" s="10">
        <v>10</v>
      </c>
      <c r="B23" s="7" t="str">
        <f t="shared" ref="B23:C23" si="17">B22</f>
        <v/>
      </c>
      <c r="C23" s="7" t="str">
        <f t="shared" si="17"/>
        <v/>
      </c>
      <c r="D23" s="7" t="str">
        <f>PROPER('Planilla Oficial'!C39)</f>
        <v/>
      </c>
      <c r="E23" s="7" t="str">
        <f>PROPER('Planilla Oficial'!E39)</f>
        <v/>
      </c>
      <c r="F23" s="47">
        <f>'Planilla Oficial'!F39</f>
        <v>0</v>
      </c>
      <c r="G23" s="47">
        <f>'Planilla Oficial'!G39</f>
        <v>0</v>
      </c>
      <c r="H23" s="47">
        <f>'Planilla Oficial'!H39</f>
        <v>0</v>
      </c>
      <c r="I23" s="7">
        <f>'Planilla Oficial'!J39</f>
        <v>0</v>
      </c>
      <c r="J23" s="7">
        <f>'Planilla Oficial'!K39</f>
        <v>0</v>
      </c>
      <c r="K23" s="121" t="str">
        <f>PROPER('Planilla Oficial'!L39)</f>
        <v/>
      </c>
      <c r="L23" s="7" t="str">
        <f>PROPER('Planilla Oficial'!M39)</f>
        <v/>
      </c>
      <c r="M23" s="7"/>
      <c r="N23" s="121" t="str">
        <f>PROPER('Planilla Oficial'!N39)</f>
        <v/>
      </c>
      <c r="O23" s="7" t="str">
        <f>PROPER('Planilla Oficial'!P39)</f>
        <v/>
      </c>
      <c r="P23" s="7" t="str">
        <f>PROPER('Planilla Oficial'!Q39)</f>
        <v/>
      </c>
      <c r="Q23" s="117">
        <f>'Planilla Oficial'!R39</f>
        <v>0</v>
      </c>
      <c r="R23" s="117" t="str">
        <f>PROPER('Planilla Oficial'!$D$14)</f>
        <v/>
      </c>
      <c r="S23" s="117" t="str">
        <f>PROPER('Planilla Oficial'!$G$14)</f>
        <v/>
      </c>
      <c r="T23" s="117" t="str">
        <f>PROPER('Planilla Oficial'!$D$15)</f>
        <v/>
      </c>
      <c r="U23" s="117" t="str">
        <f>PROPER('Planilla Oficial'!$D$13)</f>
        <v/>
      </c>
    </row>
    <row r="24" spans="1:21" ht="33.75" customHeight="1" x14ac:dyDescent="0.3">
      <c r="A24" s="10">
        <v>9.5428571428571498</v>
      </c>
      <c r="B24" s="7" t="str">
        <f t="shared" ref="B24:C24" si="18">B23</f>
        <v/>
      </c>
      <c r="C24" s="7" t="str">
        <f t="shared" si="18"/>
        <v/>
      </c>
      <c r="D24" s="7" t="str">
        <f>PROPER('Planilla Oficial'!C40)</f>
        <v/>
      </c>
      <c r="E24" s="7" t="str">
        <f>PROPER('Planilla Oficial'!E40)</f>
        <v/>
      </c>
      <c r="F24" s="47">
        <f>'Planilla Oficial'!F40</f>
        <v>0</v>
      </c>
      <c r="G24" s="47">
        <f>'Planilla Oficial'!G40</f>
        <v>0</v>
      </c>
      <c r="H24" s="47">
        <f>'Planilla Oficial'!H40</f>
        <v>0</v>
      </c>
      <c r="I24" s="7">
        <f>'Planilla Oficial'!J40</f>
        <v>0</v>
      </c>
      <c r="J24" s="7">
        <f>'Planilla Oficial'!K40</f>
        <v>0</v>
      </c>
      <c r="K24" s="118"/>
      <c r="L24" s="7" t="str">
        <f>PROPER('Planilla Oficial'!M40)</f>
        <v/>
      </c>
      <c r="M24" s="7"/>
      <c r="N24" s="118"/>
      <c r="O24" s="7" t="str">
        <f>PROPER('Planilla Oficial'!P40)</f>
        <v/>
      </c>
      <c r="P24" s="7" t="str">
        <f>PROPER('Planilla Oficial'!Q40)</f>
        <v/>
      </c>
      <c r="Q24" s="118"/>
      <c r="R24" s="118"/>
      <c r="S24" s="118"/>
      <c r="T24" s="118"/>
      <c r="U24" s="118"/>
    </row>
    <row r="25" spans="1:21" ht="33.75" customHeight="1" x14ac:dyDescent="0.3">
      <c r="A25" s="10">
        <v>11</v>
      </c>
      <c r="B25" s="7" t="str">
        <f t="shared" ref="B25:C25" si="19">B24</f>
        <v/>
      </c>
      <c r="C25" s="7" t="str">
        <f t="shared" si="19"/>
        <v/>
      </c>
      <c r="D25" s="7" t="str">
        <f>PROPER('Planilla Oficial'!C41)</f>
        <v/>
      </c>
      <c r="E25" s="7" t="str">
        <f>PROPER('Planilla Oficial'!E41)</f>
        <v/>
      </c>
      <c r="F25" s="47">
        <f>'Planilla Oficial'!F41</f>
        <v>0</v>
      </c>
      <c r="G25" s="47">
        <f>'Planilla Oficial'!G41</f>
        <v>0</v>
      </c>
      <c r="H25" s="47">
        <f>'Planilla Oficial'!H41</f>
        <v>0</v>
      </c>
      <c r="I25" s="7">
        <f>'Planilla Oficial'!J41</f>
        <v>0</v>
      </c>
      <c r="J25" s="7">
        <f>'Planilla Oficial'!K41</f>
        <v>0</v>
      </c>
      <c r="K25" s="121" t="str">
        <f>PROPER('Planilla Oficial'!L41)</f>
        <v/>
      </c>
      <c r="L25" s="7" t="str">
        <f>PROPER('Planilla Oficial'!M41)</f>
        <v/>
      </c>
      <c r="M25" s="7"/>
      <c r="N25" s="121" t="str">
        <f>PROPER('Planilla Oficial'!N41)</f>
        <v/>
      </c>
      <c r="O25" s="7" t="str">
        <f>PROPER('Planilla Oficial'!P41)</f>
        <v/>
      </c>
      <c r="P25" s="7" t="str">
        <f>PROPER('Planilla Oficial'!Q41)</f>
        <v/>
      </c>
      <c r="Q25" s="117">
        <f>'Planilla Oficial'!R41</f>
        <v>0</v>
      </c>
      <c r="R25" s="117" t="str">
        <f>PROPER('Planilla Oficial'!$D$14)</f>
        <v/>
      </c>
      <c r="S25" s="117" t="str">
        <f>PROPER('Planilla Oficial'!$G$14)</f>
        <v/>
      </c>
      <c r="T25" s="117" t="str">
        <f>PROPER('Planilla Oficial'!$D$15)</f>
        <v/>
      </c>
      <c r="U25" s="117" t="str">
        <f>PROPER('Planilla Oficial'!$D$13)</f>
        <v/>
      </c>
    </row>
    <row r="26" spans="1:21" ht="33.75" customHeight="1" x14ac:dyDescent="0.3">
      <c r="A26" s="10">
        <v>11</v>
      </c>
      <c r="B26" s="7" t="str">
        <f t="shared" ref="B26:C26" si="20">B25</f>
        <v/>
      </c>
      <c r="C26" s="7" t="str">
        <f t="shared" si="20"/>
        <v/>
      </c>
      <c r="D26" s="7" t="str">
        <f>PROPER('Planilla Oficial'!C42)</f>
        <v/>
      </c>
      <c r="E26" s="7" t="str">
        <f>PROPER('Planilla Oficial'!E42)</f>
        <v/>
      </c>
      <c r="F26" s="47">
        <f>'Planilla Oficial'!F42</f>
        <v>0</v>
      </c>
      <c r="G26" s="47">
        <f>'Planilla Oficial'!G42</f>
        <v>0</v>
      </c>
      <c r="H26" s="47">
        <f>'Planilla Oficial'!H42</f>
        <v>0</v>
      </c>
      <c r="I26" s="7">
        <f>'Planilla Oficial'!J42</f>
        <v>0</v>
      </c>
      <c r="J26" s="7">
        <f>'Planilla Oficial'!K42</f>
        <v>0</v>
      </c>
      <c r="K26" s="118"/>
      <c r="L26" s="7" t="str">
        <f>PROPER('Planilla Oficial'!M42)</f>
        <v/>
      </c>
      <c r="M26" s="7"/>
      <c r="N26" s="118"/>
      <c r="O26" s="7" t="str">
        <f>PROPER('Planilla Oficial'!P42)</f>
        <v/>
      </c>
      <c r="P26" s="7" t="str">
        <f>PROPER('Planilla Oficial'!Q42)</f>
        <v/>
      </c>
      <c r="Q26" s="118"/>
      <c r="R26" s="118"/>
      <c r="S26" s="118"/>
      <c r="T26" s="118"/>
      <c r="U26" s="118"/>
    </row>
    <row r="27" spans="1:21" ht="9.75" hidden="1" customHeight="1" x14ac:dyDescent="0.3">
      <c r="A27" s="10">
        <v>25</v>
      </c>
      <c r="B27" s="7" t="e">
        <f>#REF!</f>
        <v>#REF!</v>
      </c>
      <c r="C27" s="7" t="e">
        <f>#REF!</f>
        <v>#REF!</v>
      </c>
      <c r="D27" s="7" t="str">
        <f>PROPER('Planilla Oficial'!C44)</f>
        <v>0</v>
      </c>
      <c r="E27" s="7" t="str">
        <f>PROPER('Planilla Oficial'!E44)</f>
        <v/>
      </c>
      <c r="F27" s="7" t="e">
        <f>CONCATENATE('Planilla Oficial'!F44, "/",'Planilla Oficial'!H44,"/",'Planilla Oficial'!#REF!)</f>
        <v>#REF!</v>
      </c>
      <c r="G27" s="7"/>
      <c r="H27" s="7"/>
      <c r="I27" s="7"/>
      <c r="J27" s="7"/>
      <c r="K27" s="7">
        <f>'Planilla Oficial'!K44</f>
        <v>0</v>
      </c>
      <c r="L27" s="7">
        <f>'Planilla Oficial'!L44</f>
        <v>0</v>
      </c>
      <c r="M27" s="7">
        <f>'Planilla Oficial'!M44</f>
        <v>0</v>
      </c>
      <c r="N27" s="7">
        <f>'Planilla Oficial'!O44</f>
        <v>0</v>
      </c>
      <c r="O27" s="7">
        <f>'Planilla Oficial'!R44</f>
        <v>0</v>
      </c>
      <c r="P27" s="7"/>
      <c r="Q27" s="7"/>
      <c r="R27" s="7" t="e">
        <f>#REF!</f>
        <v>#REF!</v>
      </c>
      <c r="S27" s="11" t="e">
        <f>#REF!</f>
        <v>#REF!</v>
      </c>
      <c r="T27" s="11" t="e">
        <f>#REF!</f>
        <v>#REF!</v>
      </c>
      <c r="U27" s="7" t="e">
        <f>#REF!</f>
        <v>#REF!</v>
      </c>
    </row>
    <row r="28" spans="1:21" ht="15.75" customHeight="1" x14ac:dyDescent="0.3">
      <c r="U28" s="7"/>
    </row>
    <row r="29" spans="1:21" ht="15.75" customHeight="1" x14ac:dyDescent="0.3"/>
    <row r="30" spans="1:21" ht="15.75" customHeight="1" x14ac:dyDescent="0.3"/>
    <row r="31" spans="1:21" ht="15.75" customHeight="1" x14ac:dyDescent="0.3"/>
    <row r="32" spans="1:21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</sheetData>
  <sheetProtection algorithmName="SHA-512" hashValue="+GPaZBKP6bVORv6l2hR7yn3+Izk3tD2KKGO6rMwLswEpDXbS/ojPP/6T72o1mh+/x0iLqKAMcOp8QJfMZtO5XQ==" saltValue="ZWjA8aciG/S+gJv27Swu2w==" spinCount="100000" sheet="1" objects="1" scenarios="1"/>
  <mergeCells count="78">
    <mergeCell ref="T25:T26"/>
    <mergeCell ref="U25:U26"/>
    <mergeCell ref="S21:S22"/>
    <mergeCell ref="T21:T22"/>
    <mergeCell ref="U21:U22"/>
    <mergeCell ref="S23:S24"/>
    <mergeCell ref="T23:T24"/>
    <mergeCell ref="U23:U24"/>
    <mergeCell ref="T17:T18"/>
    <mergeCell ref="U17:U18"/>
    <mergeCell ref="S19:S20"/>
    <mergeCell ref="T19:T20"/>
    <mergeCell ref="U19:U20"/>
    <mergeCell ref="T13:T14"/>
    <mergeCell ref="U13:U14"/>
    <mergeCell ref="S15:S16"/>
    <mergeCell ref="T15:T16"/>
    <mergeCell ref="U15:U16"/>
    <mergeCell ref="T9:T10"/>
    <mergeCell ref="U9:U10"/>
    <mergeCell ref="S11:S12"/>
    <mergeCell ref="T11:T12"/>
    <mergeCell ref="U11:U12"/>
    <mergeCell ref="T5:T6"/>
    <mergeCell ref="U5:U6"/>
    <mergeCell ref="S7:S8"/>
    <mergeCell ref="T7:T8"/>
    <mergeCell ref="U7:U8"/>
    <mergeCell ref="R25:R26"/>
    <mergeCell ref="N13:N14"/>
    <mergeCell ref="N15:N16"/>
    <mergeCell ref="N17:N18"/>
    <mergeCell ref="S5:S6"/>
    <mergeCell ref="S9:S10"/>
    <mergeCell ref="S13:S14"/>
    <mergeCell ref="S17:S18"/>
    <mergeCell ref="S25:S26"/>
    <mergeCell ref="R15:R16"/>
    <mergeCell ref="R17:R18"/>
    <mergeCell ref="R19:R20"/>
    <mergeCell ref="R21:R22"/>
    <mergeCell ref="R23:R24"/>
    <mergeCell ref="R5:R6"/>
    <mergeCell ref="R7:R8"/>
    <mergeCell ref="R9:R10"/>
    <mergeCell ref="R11:R12"/>
    <mergeCell ref="R13:R14"/>
    <mergeCell ref="Q23:Q24"/>
    <mergeCell ref="Q25:Q26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N5:N6"/>
    <mergeCell ref="N23:N24"/>
    <mergeCell ref="N25:N26"/>
    <mergeCell ref="Q19:Q20"/>
    <mergeCell ref="Q21:Q22"/>
    <mergeCell ref="K3:P3"/>
    <mergeCell ref="Q5:Q6"/>
    <mergeCell ref="Q7:Q8"/>
    <mergeCell ref="Q9:Q10"/>
    <mergeCell ref="Q11:Q12"/>
    <mergeCell ref="N11:N12"/>
    <mergeCell ref="N7:N8"/>
    <mergeCell ref="N9:N10"/>
    <mergeCell ref="Q13:Q14"/>
    <mergeCell ref="Q15:Q16"/>
    <mergeCell ref="Q17:Q18"/>
    <mergeCell ref="N19:N20"/>
    <mergeCell ref="N21:N22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D2:H26"/>
  <sheetViews>
    <sheetView workbookViewId="0">
      <selection activeCell="H4" sqref="H4"/>
    </sheetView>
  </sheetViews>
  <sheetFormatPr baseColWidth="10" defaultRowHeight="14.4" x14ac:dyDescent="0.3"/>
  <cols>
    <col min="4" max="4" width="28.5546875" bestFit="1" customWidth="1"/>
    <col min="8" max="8" width="31.109375" customWidth="1"/>
  </cols>
  <sheetData>
    <row r="2" spans="4:8" x14ac:dyDescent="0.3">
      <c r="D2" s="1" t="s">
        <v>61</v>
      </c>
      <c r="H2" s="1" t="s">
        <v>27</v>
      </c>
    </row>
    <row r="3" spans="4:8" x14ac:dyDescent="0.3">
      <c r="D3" s="1" t="s">
        <v>69</v>
      </c>
      <c r="H3" s="1" t="s">
        <v>94</v>
      </c>
    </row>
    <row r="4" spans="4:8" x14ac:dyDescent="0.3">
      <c r="D4" s="1" t="s">
        <v>70</v>
      </c>
      <c r="H4" s="1"/>
    </row>
    <row r="5" spans="4:8" x14ac:dyDescent="0.3">
      <c r="D5" s="1" t="s">
        <v>71</v>
      </c>
      <c r="H5" s="1"/>
    </row>
    <row r="6" spans="4:8" x14ac:dyDescent="0.3">
      <c r="D6" s="1" t="s">
        <v>73</v>
      </c>
    </row>
    <row r="7" spans="4:8" x14ac:dyDescent="0.3">
      <c r="D7" s="1" t="s">
        <v>72</v>
      </c>
    </row>
    <row r="8" spans="4:8" x14ac:dyDescent="0.3">
      <c r="D8" s="1" t="s">
        <v>82</v>
      </c>
    </row>
    <row r="9" spans="4:8" x14ac:dyDescent="0.3">
      <c r="D9" s="1" t="s">
        <v>74</v>
      </c>
    </row>
    <row r="10" spans="4:8" x14ac:dyDescent="0.3">
      <c r="D10" s="1" t="s">
        <v>75</v>
      </c>
    </row>
    <row r="11" spans="4:8" x14ac:dyDescent="0.3">
      <c r="D11" s="1" t="s">
        <v>76</v>
      </c>
    </row>
    <row r="12" spans="4:8" x14ac:dyDescent="0.3">
      <c r="D12" s="1" t="s">
        <v>77</v>
      </c>
    </row>
    <row r="13" spans="4:8" x14ac:dyDescent="0.3">
      <c r="D13" s="1" t="s">
        <v>78</v>
      </c>
    </row>
    <row r="14" spans="4:8" x14ac:dyDescent="0.3">
      <c r="D14" s="1" t="s">
        <v>79</v>
      </c>
    </row>
    <row r="15" spans="4:8" x14ac:dyDescent="0.3">
      <c r="D15" s="1" t="s">
        <v>80</v>
      </c>
    </row>
    <row r="16" spans="4:8" x14ac:dyDescent="0.3">
      <c r="D16" s="1" t="s">
        <v>62</v>
      </c>
    </row>
    <row r="17" spans="4:4" x14ac:dyDescent="0.3">
      <c r="D17" s="1" t="s">
        <v>63</v>
      </c>
    </row>
    <row r="18" spans="4:4" x14ac:dyDescent="0.3">
      <c r="D18" s="1" t="s">
        <v>81</v>
      </c>
    </row>
    <row r="19" spans="4:4" x14ac:dyDescent="0.3">
      <c r="D19" s="1" t="s">
        <v>64</v>
      </c>
    </row>
    <row r="20" spans="4:4" x14ac:dyDescent="0.3">
      <c r="D20" s="1" t="s">
        <v>67</v>
      </c>
    </row>
    <row r="21" spans="4:4" x14ac:dyDescent="0.3">
      <c r="D21" s="1" t="s">
        <v>68</v>
      </c>
    </row>
    <row r="22" spans="4:4" x14ac:dyDescent="0.3">
      <c r="D22" s="1" t="s">
        <v>65</v>
      </c>
    </row>
    <row r="23" spans="4:4" x14ac:dyDescent="0.3">
      <c r="D23" s="1" t="s">
        <v>66</v>
      </c>
    </row>
    <row r="24" spans="4:4" x14ac:dyDescent="0.3">
      <c r="D24" s="1"/>
    </row>
    <row r="25" spans="4:4" x14ac:dyDescent="0.3">
      <c r="D25" s="1"/>
    </row>
    <row r="26" spans="4:4" x14ac:dyDescent="0.3">
      <c r="D26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4:H100"/>
  <sheetViews>
    <sheetView workbookViewId="0">
      <selection activeCell="G22" sqref="G22"/>
    </sheetView>
  </sheetViews>
  <sheetFormatPr baseColWidth="10" defaultColWidth="14.44140625" defaultRowHeight="15" customHeight="1" x14ac:dyDescent="0.3"/>
  <cols>
    <col min="1" max="3" width="10.6640625" customWidth="1"/>
    <col min="4" max="4" width="22.44140625" customWidth="1"/>
    <col min="5" max="11" width="10.6640625" customWidth="1"/>
  </cols>
  <sheetData>
    <row r="4" spans="3:8" ht="14.4" x14ac:dyDescent="0.3">
      <c r="C4" t="s">
        <v>41</v>
      </c>
      <c r="D4" s="1" t="s">
        <v>43</v>
      </c>
      <c r="E4" s="1" t="s">
        <v>43</v>
      </c>
      <c r="H4">
        <v>1</v>
      </c>
    </row>
    <row r="5" spans="3:8" ht="14.4" x14ac:dyDescent="0.3">
      <c r="C5" t="s">
        <v>42</v>
      </c>
      <c r="D5" s="1" t="s">
        <v>44</v>
      </c>
      <c r="E5" s="1" t="s">
        <v>44</v>
      </c>
      <c r="H5">
        <v>0</v>
      </c>
    </row>
    <row r="6" spans="3:8" ht="14.4" x14ac:dyDescent="0.3">
      <c r="D6" s="1" t="s">
        <v>45</v>
      </c>
      <c r="E6" s="1" t="s">
        <v>45</v>
      </c>
    </row>
    <row r="7" spans="3:8" ht="14.4" x14ac:dyDescent="0.3">
      <c r="D7" s="1" t="s">
        <v>46</v>
      </c>
      <c r="E7" s="1" t="s">
        <v>46</v>
      </c>
    </row>
    <row r="8" spans="3:8" ht="14.4" x14ac:dyDescent="0.3">
      <c r="D8" s="1" t="s">
        <v>50</v>
      </c>
      <c r="E8" s="1" t="s">
        <v>50</v>
      </c>
    </row>
    <row r="9" spans="3:8" ht="14.4" x14ac:dyDescent="0.3">
      <c r="D9" s="1" t="s">
        <v>51</v>
      </c>
      <c r="E9" s="1" t="s">
        <v>51</v>
      </c>
    </row>
    <row r="10" spans="3:8" ht="14.4" x14ac:dyDescent="0.3">
      <c r="D10" s="1" t="s">
        <v>52</v>
      </c>
      <c r="E10" s="1" t="s">
        <v>52</v>
      </c>
    </row>
    <row r="11" spans="3:8" ht="15" customHeight="1" x14ac:dyDescent="0.3">
      <c r="D11" s="1" t="s">
        <v>53</v>
      </c>
      <c r="E11" s="1" t="s">
        <v>53</v>
      </c>
    </row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dataValidations count="1">
    <dataValidation type="list" allowBlank="1" showInputMessage="1" showErrorMessage="1" sqref="D4:D11" xr:uid="{00000000-0002-0000-0300-000000000000}">
      <formula1>$D$4:$D$11</formula1>
    </dataValidation>
  </dataValidation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Planilla Oficial</vt:lpstr>
      <vt:lpstr>RESUMEN</vt:lpstr>
      <vt:lpstr>Hoja1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</dc:creator>
  <cp:lastModifiedBy>juan jose santamaria</cp:lastModifiedBy>
  <dcterms:created xsi:type="dcterms:W3CDTF">2020-10-22T13:53:53Z</dcterms:created>
  <dcterms:modified xsi:type="dcterms:W3CDTF">2026-04-13T18:33:57Z</dcterms:modified>
</cp:coreProperties>
</file>