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D:\FEDERACION 2024\V Valida 2024 Guarne\Escalafones\"/>
    </mc:Choice>
  </mc:AlternateContent>
  <bookViews>
    <workbookView showSheetTabs="0" xWindow="0" yWindow="0" windowWidth="9435" windowHeight="7380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5" hidden="1">'FONDO JUVENIL DAMAS'!$A$6:$AN$7</definedName>
    <definedName name="_xlnm._FilterDatabase" localSheetId="6" hidden="1">'FONDO JUVENIL VARONES'!$A$7:$AN$8</definedName>
    <definedName name="_xlnm._FilterDatabase" localSheetId="7" hidden="1">'FONDO MAYORES DAMAS'!$A$6:$AN$7</definedName>
    <definedName name="_xlnm._FilterDatabase" localSheetId="8" hidden="1">'FONDO MAYORES VARONES'!$A$8:$AN$9</definedName>
    <definedName name="_xlnm._FilterDatabase" localSheetId="11" hidden="1">'FONDO PREJUVENIL DAMAS'!$A$6:$AN$7</definedName>
    <definedName name="_xlnm._FilterDatabase" localSheetId="12" hidden="1">'FONDO PREJUVENILVARONES'!$A$6:$AN$7</definedName>
    <definedName name="_xlnm._FilterDatabase" localSheetId="1" hidden="1">'VEL GRUPO JUVENIL DAMAS'!$A$7:$AY$7</definedName>
    <definedName name="_xlnm._FilterDatabase" localSheetId="2" hidden="1">'VEL GRUPO JUVENIL VARONES'!$A$8:$AZ$8</definedName>
    <definedName name="_xlnm._FilterDatabase" localSheetId="3" hidden="1">'VEL GRUPO MAYORES DAMAS'!$A$7:$AN$8</definedName>
    <definedName name="_xlnm._FilterDatabase" localSheetId="4" hidden="1">'VEL GRUPO MAYORES VARONES'!$A$6:$AN$7</definedName>
    <definedName name="_xlnm._FilterDatabase" localSheetId="9" hidden="1">'VEL GRUPO PREJUVENIL DAMAS'!$A$7:$BK$7</definedName>
    <definedName name="_xlnm._FilterDatabase" localSheetId="10" hidden="1">'VEL GRUPO PREJUVENIL VARONES'!$A$7:$BH$7</definedName>
  </definedNames>
  <calcPr calcId="162913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1" i="34" l="1"/>
  <c r="AI51" i="34"/>
  <c r="AD51" i="34"/>
  <c r="Y51" i="34"/>
  <c r="T51" i="34"/>
  <c r="O51" i="34"/>
  <c r="J51" i="34"/>
  <c r="B51" i="34"/>
  <c r="AN47" i="48"/>
  <c r="AI47" i="48"/>
  <c r="AD47" i="48"/>
  <c r="Y47" i="48"/>
  <c r="T47" i="48"/>
  <c r="O47" i="48"/>
  <c r="J47" i="48"/>
  <c r="AN49" i="8"/>
  <c r="AK49" i="8"/>
  <c r="AE49" i="8"/>
  <c r="Z49" i="8"/>
  <c r="U49" i="8"/>
  <c r="O49" i="8"/>
  <c r="J49" i="8"/>
  <c r="AN45" i="46"/>
  <c r="AK45" i="46"/>
  <c r="AE45" i="46"/>
  <c r="B45" i="46" s="1"/>
  <c r="Z45" i="46"/>
  <c r="U45" i="46"/>
  <c r="O45" i="46"/>
  <c r="J45" i="46"/>
  <c r="B49" i="8" l="1"/>
  <c r="B47" i="48"/>
  <c r="AN50" i="31" l="1"/>
  <c r="AI50" i="31"/>
  <c r="AD50" i="31"/>
  <c r="Y50" i="31"/>
  <c r="T50" i="31"/>
  <c r="O50" i="31"/>
  <c r="J50" i="31"/>
  <c r="B50" i="31"/>
  <c r="AN43" i="48"/>
  <c r="AI43" i="48"/>
  <c r="AD43" i="48"/>
  <c r="Y43" i="48"/>
  <c r="T43" i="48"/>
  <c r="O43" i="48"/>
  <c r="J43" i="48"/>
  <c r="B43" i="48" s="1"/>
  <c r="AN36" i="30"/>
  <c r="AK36" i="30"/>
  <c r="AE36" i="30"/>
  <c r="Z36" i="30"/>
  <c r="U36" i="30"/>
  <c r="O36" i="30"/>
  <c r="B36" i="30" s="1"/>
  <c r="J36" i="30"/>
  <c r="AN38" i="29"/>
  <c r="AK38" i="29"/>
  <c r="AE38" i="29"/>
  <c r="Z38" i="29"/>
  <c r="U38" i="29"/>
  <c r="O38" i="29"/>
  <c r="J38" i="29"/>
  <c r="B38" i="29" s="1"/>
  <c r="AN36" i="29"/>
  <c r="AK36" i="29"/>
  <c r="AE36" i="29"/>
  <c r="Z36" i="29"/>
  <c r="U36" i="29"/>
  <c r="O36" i="29"/>
  <c r="J36" i="29"/>
  <c r="B36" i="29" s="1"/>
  <c r="AN56" i="8"/>
  <c r="AK56" i="8"/>
  <c r="AE56" i="8"/>
  <c r="Z56" i="8"/>
  <c r="U56" i="8"/>
  <c r="O56" i="8"/>
  <c r="J56" i="8"/>
  <c r="B56" i="8" s="1"/>
  <c r="AN46" i="8"/>
  <c r="AK46" i="8"/>
  <c r="AE46" i="8"/>
  <c r="Z46" i="8"/>
  <c r="U46" i="8"/>
  <c r="O46" i="8"/>
  <c r="J46" i="8"/>
  <c r="B46" i="8" s="1"/>
  <c r="AN48" i="46"/>
  <c r="AK48" i="46"/>
  <c r="AE48" i="46"/>
  <c r="Z48" i="46"/>
  <c r="U48" i="46"/>
  <c r="O48" i="46"/>
  <c r="J48" i="46"/>
  <c r="AN34" i="46"/>
  <c r="AK34" i="46"/>
  <c r="AE34" i="46"/>
  <c r="Z34" i="46"/>
  <c r="U34" i="46"/>
  <c r="O34" i="46"/>
  <c r="J34" i="46"/>
  <c r="AN52" i="45"/>
  <c r="AK52" i="45"/>
  <c r="AE52" i="45"/>
  <c r="Z52" i="45"/>
  <c r="U52" i="45"/>
  <c r="O52" i="45"/>
  <c r="J52" i="45"/>
  <c r="AN44" i="45"/>
  <c r="AK44" i="45"/>
  <c r="AE44" i="45"/>
  <c r="Z44" i="45"/>
  <c r="U44" i="45"/>
  <c r="O44" i="45"/>
  <c r="J44" i="45"/>
  <c r="AN40" i="45"/>
  <c r="AK40" i="45"/>
  <c r="AE40" i="45"/>
  <c r="Z40" i="45"/>
  <c r="U40" i="45"/>
  <c r="O40" i="45"/>
  <c r="J40" i="45"/>
  <c r="B40" i="45"/>
  <c r="AN37" i="45"/>
  <c r="AK37" i="45"/>
  <c r="AE37" i="45"/>
  <c r="Z37" i="45"/>
  <c r="U37" i="45"/>
  <c r="O37" i="45"/>
  <c r="J37" i="45"/>
  <c r="B34" i="46" l="1"/>
  <c r="B48" i="46"/>
  <c r="B52" i="45"/>
  <c r="B44" i="45"/>
  <c r="B37" i="45"/>
  <c r="AN48" i="34"/>
  <c r="AI48" i="34"/>
  <c r="AD48" i="34"/>
  <c r="Y48" i="34"/>
  <c r="T48" i="34"/>
  <c r="O48" i="34"/>
  <c r="J48" i="34"/>
  <c r="B48" i="34" l="1"/>
  <c r="AN39" i="33"/>
  <c r="AI39" i="33"/>
  <c r="AD39" i="33"/>
  <c r="Y39" i="33"/>
  <c r="B39" i="33" s="1"/>
  <c r="T39" i="33"/>
  <c r="O39" i="33"/>
  <c r="J39" i="33"/>
  <c r="AN48" i="31"/>
  <c r="AI48" i="31"/>
  <c r="AD48" i="31"/>
  <c r="Y48" i="31"/>
  <c r="T48" i="31"/>
  <c r="O48" i="31"/>
  <c r="J48" i="31"/>
  <c r="AN42" i="48"/>
  <c r="AI42" i="48"/>
  <c r="AD42" i="48"/>
  <c r="Y42" i="48"/>
  <c r="T42" i="48"/>
  <c r="O42" i="48"/>
  <c r="J42" i="48"/>
  <c r="B42" i="48" l="1"/>
  <c r="B48" i="31"/>
  <c r="AN39" i="48"/>
  <c r="AI39" i="48"/>
  <c r="AD39" i="48"/>
  <c r="Y39" i="48"/>
  <c r="T39" i="48"/>
  <c r="O39" i="48"/>
  <c r="J39" i="48"/>
  <c r="AN36" i="47"/>
  <c r="AI36" i="47"/>
  <c r="AD36" i="47"/>
  <c r="Y36" i="47"/>
  <c r="T36" i="47"/>
  <c r="O36" i="47"/>
  <c r="J36" i="47"/>
  <c r="AN41" i="33"/>
  <c r="AI41" i="33"/>
  <c r="AD41" i="33"/>
  <c r="Y41" i="33"/>
  <c r="T41" i="33"/>
  <c r="O41" i="33"/>
  <c r="J41" i="33"/>
  <c r="AN42" i="32"/>
  <c r="AI42" i="32"/>
  <c r="AD42" i="32"/>
  <c r="Y42" i="32"/>
  <c r="B42" i="32" s="1"/>
  <c r="T42" i="32"/>
  <c r="O42" i="32"/>
  <c r="J42" i="32"/>
  <c r="AN26" i="33"/>
  <c r="AI26" i="33"/>
  <c r="AD26" i="33"/>
  <c r="Y26" i="33"/>
  <c r="T26" i="33"/>
  <c r="O26" i="33"/>
  <c r="J26" i="33"/>
  <c r="AN41" i="31"/>
  <c r="AI41" i="31"/>
  <c r="AD41" i="31"/>
  <c r="Y41" i="31"/>
  <c r="T41" i="31"/>
  <c r="O41" i="31"/>
  <c r="J41" i="31"/>
  <c r="AN43" i="31"/>
  <c r="AI43" i="31"/>
  <c r="AD43" i="31"/>
  <c r="Y43" i="31"/>
  <c r="T43" i="31"/>
  <c r="O43" i="31"/>
  <c r="J43" i="31"/>
  <c r="AN32" i="30"/>
  <c r="AK32" i="30"/>
  <c r="AE32" i="30"/>
  <c r="Z32" i="30"/>
  <c r="U32" i="30"/>
  <c r="O32" i="30"/>
  <c r="J32" i="30"/>
  <c r="AN51" i="8"/>
  <c r="AK51" i="8"/>
  <c r="AE51" i="8"/>
  <c r="Z51" i="8"/>
  <c r="U51" i="8"/>
  <c r="O51" i="8"/>
  <c r="J51" i="8"/>
  <c r="B51" i="8" l="1"/>
  <c r="B36" i="47"/>
  <c r="B32" i="30"/>
  <c r="B41" i="31"/>
  <c r="B39" i="48"/>
  <c r="B41" i="33"/>
  <c r="B26" i="33"/>
  <c r="B43" i="31"/>
  <c r="AN40" i="30"/>
  <c r="AK40" i="30"/>
  <c r="AE40" i="30"/>
  <c r="Z40" i="30"/>
  <c r="U40" i="30"/>
  <c r="O40" i="30"/>
  <c r="J40" i="30"/>
  <c r="AN37" i="30"/>
  <c r="AK37" i="30"/>
  <c r="AE37" i="30"/>
  <c r="Z37" i="30"/>
  <c r="U37" i="30"/>
  <c r="O37" i="30"/>
  <c r="J37" i="30"/>
  <c r="B40" i="30" l="1"/>
  <c r="B37" i="30"/>
  <c r="AN45" i="33" l="1"/>
  <c r="AI45" i="33"/>
  <c r="AD45" i="33"/>
  <c r="Y45" i="33"/>
  <c r="T45" i="33"/>
  <c r="O45" i="33"/>
  <c r="J45" i="33"/>
  <c r="AN46" i="48"/>
  <c r="AI46" i="48"/>
  <c r="AD46" i="48"/>
  <c r="Y46" i="48"/>
  <c r="T46" i="48"/>
  <c r="O46" i="48"/>
  <c r="J46" i="48"/>
  <c r="AN41" i="48"/>
  <c r="AI41" i="48"/>
  <c r="AD41" i="48"/>
  <c r="Y41" i="48"/>
  <c r="T41" i="48"/>
  <c r="O41" i="48"/>
  <c r="J41" i="48"/>
  <c r="AN38" i="30"/>
  <c r="AK38" i="30"/>
  <c r="AE38" i="30"/>
  <c r="Z38" i="30"/>
  <c r="U38" i="30"/>
  <c r="O38" i="30"/>
  <c r="J38" i="30"/>
  <c r="AN34" i="29"/>
  <c r="AK34" i="29"/>
  <c r="AE34" i="29"/>
  <c r="Z34" i="29"/>
  <c r="U34" i="29"/>
  <c r="O34" i="29"/>
  <c r="J34" i="29"/>
  <c r="B46" i="48" l="1"/>
  <c r="B45" i="33"/>
  <c r="B41" i="48"/>
  <c r="B38" i="30"/>
  <c r="B34" i="29"/>
  <c r="AN46" i="31"/>
  <c r="AI46" i="31"/>
  <c r="AD46" i="31"/>
  <c r="Y46" i="31"/>
  <c r="T46" i="31"/>
  <c r="O46" i="31"/>
  <c r="J46" i="31"/>
  <c r="B46" i="31" l="1"/>
  <c r="AN47" i="29"/>
  <c r="AK47" i="29"/>
  <c r="AE47" i="29"/>
  <c r="Z47" i="29"/>
  <c r="U47" i="29"/>
  <c r="O47" i="29"/>
  <c r="J47" i="29"/>
  <c r="AN43" i="29"/>
  <c r="AK43" i="29"/>
  <c r="AE43" i="29"/>
  <c r="Z43" i="29"/>
  <c r="U43" i="29"/>
  <c r="O43" i="29"/>
  <c r="J43" i="29"/>
  <c r="B43" i="29" l="1"/>
  <c r="B47" i="29"/>
  <c r="AN44" i="33"/>
  <c r="AI44" i="33"/>
  <c r="AD44" i="33"/>
  <c r="Y44" i="33"/>
  <c r="T44" i="33"/>
  <c r="O44" i="33"/>
  <c r="J44" i="33"/>
  <c r="AN17" i="33"/>
  <c r="AI17" i="33"/>
  <c r="AD17" i="33"/>
  <c r="Y17" i="33"/>
  <c r="T17" i="33"/>
  <c r="O17" i="33"/>
  <c r="J17" i="33"/>
  <c r="AN31" i="31"/>
  <c r="AI31" i="31"/>
  <c r="AD31" i="31"/>
  <c r="Y31" i="31"/>
  <c r="T31" i="31"/>
  <c r="O31" i="31"/>
  <c r="J31" i="31"/>
  <c r="B44" i="33" l="1"/>
  <c r="B17" i="33"/>
  <c r="B31" i="31"/>
  <c r="AN49" i="32"/>
  <c r="AI49" i="32"/>
  <c r="AD49" i="32"/>
  <c r="Y49" i="32"/>
  <c r="T49" i="32"/>
  <c r="O49" i="32"/>
  <c r="J49" i="32"/>
  <c r="AN37" i="32"/>
  <c r="AI37" i="32"/>
  <c r="AD37" i="32"/>
  <c r="Y37" i="32"/>
  <c r="T37" i="32"/>
  <c r="O37" i="32"/>
  <c r="J37" i="32"/>
  <c r="AN36" i="31"/>
  <c r="AI36" i="31"/>
  <c r="AD36" i="31"/>
  <c r="Y36" i="31"/>
  <c r="T36" i="31"/>
  <c r="O36" i="31"/>
  <c r="J36" i="31"/>
  <c r="AN28" i="31"/>
  <c r="AI28" i="31"/>
  <c r="AD28" i="31"/>
  <c r="Y28" i="31"/>
  <c r="T28" i="31"/>
  <c r="O28" i="31"/>
  <c r="J28" i="31"/>
  <c r="AN35" i="31"/>
  <c r="AI35" i="31"/>
  <c r="AD35" i="31"/>
  <c r="Y35" i="31"/>
  <c r="T35" i="31"/>
  <c r="O35" i="31"/>
  <c r="J35" i="31"/>
  <c r="B36" i="31" l="1"/>
  <c r="B37" i="32"/>
  <c r="B28" i="31"/>
  <c r="B35" i="31"/>
  <c r="B49" i="32"/>
  <c r="AN40" i="34"/>
  <c r="AI40" i="34"/>
  <c r="AD40" i="34"/>
  <c r="Y40" i="34"/>
  <c r="T40" i="34"/>
  <c r="O40" i="34"/>
  <c r="J40" i="34"/>
  <c r="AN32" i="34"/>
  <c r="AI32" i="34"/>
  <c r="AD32" i="34"/>
  <c r="Y32" i="34"/>
  <c r="T32" i="34"/>
  <c r="O32" i="34"/>
  <c r="J32" i="34"/>
  <c r="AN33" i="34"/>
  <c r="AI33" i="34"/>
  <c r="AD33" i="34"/>
  <c r="Y33" i="34"/>
  <c r="T33" i="34"/>
  <c r="O33" i="34"/>
  <c r="J33" i="34"/>
  <c r="AN45" i="48"/>
  <c r="AI45" i="48"/>
  <c r="AD45" i="48"/>
  <c r="Y45" i="48"/>
  <c r="T45" i="48"/>
  <c r="O45" i="48"/>
  <c r="J45" i="48"/>
  <c r="AN44" i="48"/>
  <c r="AI44" i="48"/>
  <c r="AD44" i="48"/>
  <c r="Y44" i="48"/>
  <c r="T44" i="48"/>
  <c r="O44" i="48"/>
  <c r="J44" i="48"/>
  <c r="AN26" i="48"/>
  <c r="AI26" i="48"/>
  <c r="AD26" i="48"/>
  <c r="Y26" i="48"/>
  <c r="T26" i="48"/>
  <c r="O26" i="48"/>
  <c r="J26" i="48"/>
  <c r="B40" i="34" l="1"/>
  <c r="B26" i="48"/>
  <c r="B33" i="34"/>
  <c r="B32" i="34"/>
  <c r="B45" i="48"/>
  <c r="B44" i="48"/>
  <c r="AN54" i="30"/>
  <c r="AK54" i="30"/>
  <c r="AE54" i="30"/>
  <c r="Z54" i="30"/>
  <c r="U54" i="30"/>
  <c r="O54" i="30"/>
  <c r="J54" i="30"/>
  <c r="AN56" i="30"/>
  <c r="AK56" i="30"/>
  <c r="AE56" i="30"/>
  <c r="Z56" i="30"/>
  <c r="U56" i="30"/>
  <c r="O56" i="30"/>
  <c r="J56" i="30"/>
  <c r="AN48" i="30"/>
  <c r="AK48" i="30"/>
  <c r="AE48" i="30"/>
  <c r="Z48" i="30"/>
  <c r="U48" i="30"/>
  <c r="O48" i="30"/>
  <c r="J48" i="30"/>
  <c r="AN28" i="29"/>
  <c r="AK28" i="29"/>
  <c r="AE28" i="29"/>
  <c r="Z28" i="29"/>
  <c r="U28" i="29"/>
  <c r="O28" i="29"/>
  <c r="J28" i="29"/>
  <c r="AN49" i="29"/>
  <c r="AK49" i="29"/>
  <c r="AE49" i="29"/>
  <c r="Z49" i="29"/>
  <c r="U49" i="29"/>
  <c r="O49" i="29"/>
  <c r="J49" i="29"/>
  <c r="AN27" i="8"/>
  <c r="AK27" i="8"/>
  <c r="AE27" i="8"/>
  <c r="Z27" i="8"/>
  <c r="U27" i="8"/>
  <c r="O27" i="8"/>
  <c r="J27" i="8"/>
  <c r="B54" i="30" l="1"/>
  <c r="B56" i="30"/>
  <c r="B27" i="8"/>
  <c r="B48" i="30"/>
  <c r="B28" i="29"/>
  <c r="B49" i="29"/>
  <c r="AN47" i="28"/>
  <c r="AK47" i="28"/>
  <c r="AE47" i="28"/>
  <c r="Z47" i="28"/>
  <c r="U47" i="28"/>
  <c r="O47" i="28"/>
  <c r="J47" i="28"/>
  <c r="AN46" i="46"/>
  <c r="AK46" i="46"/>
  <c r="AE46" i="46"/>
  <c r="Z46" i="46"/>
  <c r="U46" i="46"/>
  <c r="O46" i="46"/>
  <c r="J46" i="46"/>
  <c r="AN41" i="45"/>
  <c r="AK41" i="45"/>
  <c r="AE41" i="45"/>
  <c r="Z41" i="45"/>
  <c r="U41" i="45"/>
  <c r="O41" i="45"/>
  <c r="J41" i="45"/>
  <c r="B47" i="28" l="1"/>
  <c r="B41" i="45"/>
  <c r="B46" i="46"/>
  <c r="AN48" i="32"/>
  <c r="AI48" i="32"/>
  <c r="AD48" i="32"/>
  <c r="Y48" i="32"/>
  <c r="T48" i="32"/>
  <c r="O48" i="32"/>
  <c r="J48" i="32"/>
  <c r="AN24" i="32"/>
  <c r="AI24" i="32"/>
  <c r="AD24" i="32"/>
  <c r="Y24" i="32"/>
  <c r="T24" i="32"/>
  <c r="O24" i="32"/>
  <c r="J24" i="32"/>
  <c r="B48" i="32" l="1"/>
  <c r="B24" i="32"/>
  <c r="AN53" i="31"/>
  <c r="AI53" i="31"/>
  <c r="AD53" i="31"/>
  <c r="Y53" i="31"/>
  <c r="T53" i="31"/>
  <c r="O53" i="31"/>
  <c r="J53" i="31"/>
  <c r="AN53" i="47"/>
  <c r="AI53" i="47"/>
  <c r="AD53" i="47"/>
  <c r="Y53" i="47"/>
  <c r="T53" i="47"/>
  <c r="O53" i="47"/>
  <c r="J53" i="47"/>
  <c r="AN48" i="47"/>
  <c r="AI48" i="47"/>
  <c r="AD48" i="47"/>
  <c r="Y48" i="47"/>
  <c r="T48" i="47"/>
  <c r="O48" i="47"/>
  <c r="J48" i="47"/>
  <c r="AN46" i="33"/>
  <c r="AI46" i="33"/>
  <c r="AD46" i="33"/>
  <c r="Y46" i="33"/>
  <c r="T46" i="33"/>
  <c r="O46" i="33"/>
  <c r="J46" i="33"/>
  <c r="AN32" i="48"/>
  <c r="AI32" i="48"/>
  <c r="AD32" i="48"/>
  <c r="Y32" i="48"/>
  <c r="T32" i="48"/>
  <c r="O32" i="48"/>
  <c r="J32" i="48"/>
  <c r="B53" i="47" l="1"/>
  <c r="B32" i="48"/>
  <c r="B46" i="33"/>
  <c r="B53" i="31"/>
  <c r="B48" i="47"/>
  <c r="AN44" i="30"/>
  <c r="AK44" i="30"/>
  <c r="AE44" i="30"/>
  <c r="Z44" i="30"/>
  <c r="U44" i="30"/>
  <c r="O44" i="30"/>
  <c r="J44" i="30"/>
  <c r="AN29" i="29"/>
  <c r="AK29" i="29"/>
  <c r="AE29" i="29"/>
  <c r="Z29" i="29"/>
  <c r="U29" i="29"/>
  <c r="O29" i="29"/>
  <c r="J29" i="29"/>
  <c r="AN53" i="8"/>
  <c r="AK53" i="8"/>
  <c r="AE53" i="8"/>
  <c r="Z53" i="8"/>
  <c r="U53" i="8"/>
  <c r="O53" i="8"/>
  <c r="J53" i="8"/>
  <c r="AN59" i="28"/>
  <c r="AK59" i="28"/>
  <c r="AE59" i="28"/>
  <c r="Z59" i="28"/>
  <c r="U59" i="28"/>
  <c r="O59" i="28"/>
  <c r="J59" i="28"/>
  <c r="AN58" i="28"/>
  <c r="AK58" i="28"/>
  <c r="AE58" i="28"/>
  <c r="Z58" i="28"/>
  <c r="U58" i="28"/>
  <c r="O58" i="28"/>
  <c r="J58" i="28"/>
  <c r="AN56" i="28"/>
  <c r="AK56" i="28"/>
  <c r="AE56" i="28"/>
  <c r="Z56" i="28"/>
  <c r="U56" i="28"/>
  <c r="O56" i="28"/>
  <c r="J56" i="28"/>
  <c r="AN29" i="28"/>
  <c r="AK29" i="28"/>
  <c r="AE29" i="28"/>
  <c r="Z29" i="28"/>
  <c r="U29" i="28"/>
  <c r="O29" i="28"/>
  <c r="J29" i="28"/>
  <c r="AN20" i="28"/>
  <c r="AK20" i="28"/>
  <c r="AE20" i="28"/>
  <c r="Z20" i="28"/>
  <c r="U20" i="28"/>
  <c r="O20" i="28"/>
  <c r="J20" i="28"/>
  <c r="AN18" i="46"/>
  <c r="AK18" i="46"/>
  <c r="AE18" i="46"/>
  <c r="Z18" i="46"/>
  <c r="U18" i="46"/>
  <c r="O18" i="46"/>
  <c r="J18" i="46"/>
  <c r="AN48" i="45"/>
  <c r="AK48" i="45"/>
  <c r="AE48" i="45"/>
  <c r="Z48" i="45"/>
  <c r="U48" i="45"/>
  <c r="O48" i="45"/>
  <c r="J48" i="45"/>
  <c r="B56" i="28" l="1"/>
  <c r="B18" i="46"/>
  <c r="B48" i="45"/>
  <c r="B44" i="30"/>
  <c r="B53" i="8"/>
  <c r="B29" i="29"/>
  <c r="B20" i="28"/>
  <c r="B59" i="28"/>
  <c r="B29" i="28"/>
  <c r="B58" i="28"/>
  <c r="AN33" i="32"/>
  <c r="AI33" i="32"/>
  <c r="AD33" i="32"/>
  <c r="Y33" i="32"/>
  <c r="T33" i="32"/>
  <c r="O33" i="32"/>
  <c r="J33" i="32"/>
  <c r="AN41" i="32"/>
  <c r="AI41" i="32"/>
  <c r="AD41" i="32"/>
  <c r="Y41" i="32"/>
  <c r="T41" i="32"/>
  <c r="O41" i="32"/>
  <c r="J41" i="32"/>
  <c r="AN45" i="32"/>
  <c r="AI45" i="32"/>
  <c r="AD45" i="32"/>
  <c r="Y45" i="32"/>
  <c r="T45" i="32"/>
  <c r="O45" i="32"/>
  <c r="J45" i="32"/>
  <c r="AN51" i="31"/>
  <c r="AI51" i="31"/>
  <c r="AD51" i="31"/>
  <c r="Y51" i="31"/>
  <c r="T51" i="31"/>
  <c r="O51" i="31"/>
  <c r="J51" i="31"/>
  <c r="AN39" i="31"/>
  <c r="AI39" i="31"/>
  <c r="AD39" i="31"/>
  <c r="Y39" i="31"/>
  <c r="T39" i="31"/>
  <c r="O39" i="31"/>
  <c r="J39" i="31"/>
  <c r="B51" i="31" l="1"/>
  <c r="B33" i="32"/>
  <c r="B41" i="32"/>
  <c r="B39" i="31"/>
  <c r="B45" i="32"/>
  <c r="AN60" i="47"/>
  <c r="AI60" i="47"/>
  <c r="AD60" i="47"/>
  <c r="Y60" i="47"/>
  <c r="T60" i="47"/>
  <c r="O60" i="47"/>
  <c r="J60" i="47"/>
  <c r="AN46" i="47"/>
  <c r="AI46" i="47"/>
  <c r="AD46" i="47"/>
  <c r="Y46" i="47"/>
  <c r="T46" i="47"/>
  <c r="O46" i="47"/>
  <c r="J46" i="47"/>
  <c r="AN55" i="47"/>
  <c r="AI55" i="47"/>
  <c r="AD55" i="47"/>
  <c r="Y55" i="47"/>
  <c r="T55" i="47"/>
  <c r="O55" i="47"/>
  <c r="J55" i="47"/>
  <c r="AN52" i="47"/>
  <c r="AI52" i="47"/>
  <c r="AD52" i="47"/>
  <c r="Y52" i="47"/>
  <c r="T52" i="47"/>
  <c r="O52" i="47"/>
  <c r="J52" i="47"/>
  <c r="AN35" i="47"/>
  <c r="AI35" i="47"/>
  <c r="AD35" i="47"/>
  <c r="Y35" i="47"/>
  <c r="T35" i="47"/>
  <c r="O35" i="47"/>
  <c r="J35" i="47"/>
  <c r="AN29" i="47"/>
  <c r="AI29" i="47"/>
  <c r="AD29" i="47"/>
  <c r="Y29" i="47"/>
  <c r="T29" i="47"/>
  <c r="O29" i="47"/>
  <c r="J29" i="47"/>
  <c r="AN57" i="30"/>
  <c r="AK57" i="30"/>
  <c r="AE57" i="30"/>
  <c r="Z57" i="30"/>
  <c r="U57" i="30"/>
  <c r="O57" i="30"/>
  <c r="J57" i="30"/>
  <c r="AN35" i="48"/>
  <c r="AI35" i="48"/>
  <c r="AD35" i="48"/>
  <c r="Y35" i="48"/>
  <c r="T35" i="48"/>
  <c r="O35" i="48"/>
  <c r="J35" i="48"/>
  <c r="AN33" i="48"/>
  <c r="AI33" i="48"/>
  <c r="AD33" i="48"/>
  <c r="Y33" i="48"/>
  <c r="T33" i="48"/>
  <c r="O33" i="48"/>
  <c r="J33" i="48"/>
  <c r="AN30" i="48"/>
  <c r="AI30" i="48"/>
  <c r="AD30" i="48"/>
  <c r="Y30" i="48"/>
  <c r="T30" i="48"/>
  <c r="O30" i="48"/>
  <c r="J30" i="48"/>
  <c r="AN40" i="33"/>
  <c r="AI40" i="33"/>
  <c r="AD40" i="33"/>
  <c r="Y40" i="33"/>
  <c r="T40" i="33"/>
  <c r="O40" i="33"/>
  <c r="J40" i="33"/>
  <c r="B57" i="30" l="1"/>
  <c r="B46" i="47"/>
  <c r="B30" i="48"/>
  <c r="B40" i="33"/>
  <c r="B35" i="48"/>
  <c r="B33" i="48"/>
  <c r="B52" i="47"/>
  <c r="B55" i="47"/>
  <c r="B35" i="47"/>
  <c r="B60" i="47"/>
  <c r="B29" i="47"/>
  <c r="AN42" i="29"/>
  <c r="AK42" i="29"/>
  <c r="AE42" i="29"/>
  <c r="Z42" i="29"/>
  <c r="U42" i="29"/>
  <c r="O42" i="29"/>
  <c r="J42" i="29"/>
  <c r="AN32" i="29"/>
  <c r="AK32" i="29"/>
  <c r="AE32" i="29"/>
  <c r="Z32" i="29"/>
  <c r="U32" i="29"/>
  <c r="O32" i="29"/>
  <c r="J32" i="29"/>
  <c r="AN45" i="29"/>
  <c r="AK45" i="29"/>
  <c r="AE45" i="29"/>
  <c r="Z45" i="29"/>
  <c r="U45" i="29"/>
  <c r="O45" i="29"/>
  <c r="J45" i="29"/>
  <c r="AN30" i="8"/>
  <c r="AK30" i="8"/>
  <c r="AE30" i="8"/>
  <c r="Z30" i="8"/>
  <c r="U30" i="8"/>
  <c r="O30" i="8"/>
  <c r="J30" i="8"/>
  <c r="AN31" i="8"/>
  <c r="AK31" i="8"/>
  <c r="AE31" i="8"/>
  <c r="Z31" i="8"/>
  <c r="U31" i="8"/>
  <c r="O31" i="8"/>
  <c r="J31" i="8"/>
  <c r="AN41" i="28"/>
  <c r="AK41" i="28"/>
  <c r="AE41" i="28"/>
  <c r="Z41" i="28"/>
  <c r="U41" i="28"/>
  <c r="O41" i="28"/>
  <c r="J41" i="28"/>
  <c r="AN55" i="28"/>
  <c r="AK55" i="28"/>
  <c r="AE55" i="28"/>
  <c r="Z55" i="28"/>
  <c r="U55" i="28"/>
  <c r="O55" i="28"/>
  <c r="J55" i="28"/>
  <c r="AN23" i="28"/>
  <c r="AK23" i="28"/>
  <c r="AE23" i="28"/>
  <c r="Z23" i="28"/>
  <c r="U23" i="28"/>
  <c r="O23" i="28"/>
  <c r="J23" i="28"/>
  <c r="AN44" i="46"/>
  <c r="AK44" i="46"/>
  <c r="AE44" i="46"/>
  <c r="Z44" i="46"/>
  <c r="U44" i="46"/>
  <c r="O44" i="46"/>
  <c r="J44" i="46"/>
  <c r="AN42" i="46"/>
  <c r="AK42" i="46"/>
  <c r="AE42" i="46"/>
  <c r="Z42" i="46"/>
  <c r="U42" i="46"/>
  <c r="O42" i="46"/>
  <c r="J42" i="46"/>
  <c r="AN23" i="46"/>
  <c r="AK23" i="46"/>
  <c r="AE23" i="46"/>
  <c r="Z23" i="46"/>
  <c r="U23" i="46"/>
  <c r="O23" i="46"/>
  <c r="J23" i="46"/>
  <c r="AN25" i="45"/>
  <c r="AK25" i="45"/>
  <c r="AE25" i="45"/>
  <c r="Z25" i="45"/>
  <c r="U25" i="45"/>
  <c r="O25" i="45"/>
  <c r="J25" i="45"/>
  <c r="AN30" i="45"/>
  <c r="AK30" i="45"/>
  <c r="AE30" i="45"/>
  <c r="Z30" i="45"/>
  <c r="U30" i="45"/>
  <c r="O30" i="45"/>
  <c r="J30" i="45"/>
  <c r="B44" i="46" l="1"/>
  <c r="B30" i="8"/>
  <c r="B42" i="29"/>
  <c r="B55" i="28"/>
  <c r="B41" i="28"/>
  <c r="B25" i="45"/>
  <c r="B45" i="29"/>
  <c r="B32" i="29"/>
  <c r="B31" i="8"/>
  <c r="B23" i="28"/>
  <c r="B42" i="46"/>
  <c r="B23" i="46"/>
  <c r="B30" i="45"/>
  <c r="AN37" i="34"/>
  <c r="AI37" i="34"/>
  <c r="AD37" i="34"/>
  <c r="Y37" i="34"/>
  <c r="T37" i="34"/>
  <c r="O37" i="34"/>
  <c r="J37" i="34"/>
  <c r="AN19" i="34"/>
  <c r="AI19" i="34"/>
  <c r="AD19" i="34"/>
  <c r="Y19" i="34"/>
  <c r="T19" i="34"/>
  <c r="O19" i="34"/>
  <c r="J19" i="34"/>
  <c r="AN26" i="34"/>
  <c r="AI26" i="34"/>
  <c r="AD26" i="34"/>
  <c r="Y26" i="34"/>
  <c r="T26" i="34"/>
  <c r="O26" i="34"/>
  <c r="J26" i="34"/>
  <c r="AN47" i="32"/>
  <c r="AI47" i="32"/>
  <c r="AD47" i="32"/>
  <c r="Y47" i="32"/>
  <c r="T47" i="32"/>
  <c r="O47" i="32"/>
  <c r="J47" i="32"/>
  <c r="AN35" i="32"/>
  <c r="AI35" i="32"/>
  <c r="AD35" i="32"/>
  <c r="Y35" i="32"/>
  <c r="T35" i="32"/>
  <c r="O35" i="32"/>
  <c r="J35" i="32"/>
  <c r="AN30" i="32"/>
  <c r="AI30" i="32"/>
  <c r="AD30" i="32"/>
  <c r="Y30" i="32"/>
  <c r="T30" i="32"/>
  <c r="O30" i="32"/>
  <c r="J30" i="32"/>
  <c r="AN13" i="32"/>
  <c r="AI13" i="32"/>
  <c r="AD13" i="32"/>
  <c r="Y13" i="32"/>
  <c r="T13" i="32"/>
  <c r="O13" i="32"/>
  <c r="J13" i="32"/>
  <c r="AN27" i="48"/>
  <c r="AI27" i="48"/>
  <c r="AD27" i="48"/>
  <c r="Y27" i="48"/>
  <c r="T27" i="48"/>
  <c r="O27" i="48"/>
  <c r="J27" i="48"/>
  <c r="AN40" i="48"/>
  <c r="AI40" i="48"/>
  <c r="AD40" i="48"/>
  <c r="Y40" i="48"/>
  <c r="T40" i="48"/>
  <c r="O40" i="48"/>
  <c r="J40" i="48"/>
  <c r="AN25" i="33"/>
  <c r="AI25" i="33"/>
  <c r="AD25" i="33"/>
  <c r="Y25" i="33"/>
  <c r="T25" i="33"/>
  <c r="O25" i="33"/>
  <c r="J25" i="33"/>
  <c r="AN36" i="33"/>
  <c r="AI36" i="33"/>
  <c r="AD36" i="33"/>
  <c r="Y36" i="33"/>
  <c r="T36" i="33"/>
  <c r="O36" i="33"/>
  <c r="J36" i="33"/>
  <c r="AN32" i="33"/>
  <c r="AI32" i="33"/>
  <c r="AD32" i="33"/>
  <c r="Y32" i="33"/>
  <c r="T32" i="33"/>
  <c r="O32" i="33"/>
  <c r="J32" i="33"/>
  <c r="AN21" i="33"/>
  <c r="AI21" i="33"/>
  <c r="AD21" i="33"/>
  <c r="Y21" i="33"/>
  <c r="T21" i="33"/>
  <c r="O21" i="33"/>
  <c r="J21" i="33"/>
  <c r="AN12" i="33"/>
  <c r="AI12" i="33"/>
  <c r="AD12" i="33"/>
  <c r="Y12" i="33"/>
  <c r="T12" i="33"/>
  <c r="O12" i="33"/>
  <c r="J12" i="33"/>
  <c r="AN32" i="31"/>
  <c r="AI32" i="31"/>
  <c r="AD32" i="31"/>
  <c r="Y32" i="31"/>
  <c r="T32" i="31"/>
  <c r="O32" i="31"/>
  <c r="J32" i="31"/>
  <c r="AN21" i="31"/>
  <c r="AI21" i="31"/>
  <c r="AD21" i="31"/>
  <c r="Y21" i="31"/>
  <c r="T21" i="31"/>
  <c r="O21" i="31"/>
  <c r="J21" i="31"/>
  <c r="AN42" i="31"/>
  <c r="AI42" i="31"/>
  <c r="AD42" i="31"/>
  <c r="Y42" i="31"/>
  <c r="T42" i="31"/>
  <c r="O42" i="31"/>
  <c r="J42" i="31"/>
  <c r="B36" i="33" l="1"/>
  <c r="B27" i="48"/>
  <c r="B19" i="34"/>
  <c r="B26" i="34"/>
  <c r="B37" i="34"/>
  <c r="B21" i="33"/>
  <c r="B25" i="33"/>
  <c r="B32" i="33"/>
  <c r="B35" i="32"/>
  <c r="B30" i="32"/>
  <c r="B42" i="31"/>
  <c r="B21" i="31"/>
  <c r="B32" i="31"/>
  <c r="B47" i="32"/>
  <c r="B13" i="32"/>
  <c r="B40" i="48"/>
  <c r="B12" i="33"/>
  <c r="AN27" i="31"/>
  <c r="AI27" i="31"/>
  <c r="AD27" i="31"/>
  <c r="Y27" i="31"/>
  <c r="T27" i="31"/>
  <c r="O27" i="31"/>
  <c r="J27" i="31"/>
  <c r="AN47" i="47"/>
  <c r="AI47" i="47"/>
  <c r="AD47" i="47"/>
  <c r="Y47" i="47"/>
  <c r="T47" i="47"/>
  <c r="O47" i="47"/>
  <c r="J47" i="47"/>
  <c r="AN40" i="47"/>
  <c r="AI40" i="47"/>
  <c r="AD40" i="47"/>
  <c r="Y40" i="47"/>
  <c r="T40" i="47"/>
  <c r="O40" i="47"/>
  <c r="J40" i="47"/>
  <c r="AN41" i="47"/>
  <c r="AI41" i="47"/>
  <c r="AD41" i="47"/>
  <c r="Y41" i="47"/>
  <c r="T41" i="47"/>
  <c r="O41" i="47"/>
  <c r="J41" i="47"/>
  <c r="AN21" i="47"/>
  <c r="AI21" i="47"/>
  <c r="AD21" i="47"/>
  <c r="Y21" i="47"/>
  <c r="T21" i="47"/>
  <c r="O21" i="47"/>
  <c r="J21" i="47"/>
  <c r="AN11" i="47"/>
  <c r="AI11" i="47"/>
  <c r="AD11" i="47"/>
  <c r="Y11" i="47"/>
  <c r="T11" i="47"/>
  <c r="O11" i="47"/>
  <c r="J11" i="47"/>
  <c r="B21" i="47" l="1"/>
  <c r="B40" i="47"/>
  <c r="B47" i="47"/>
  <c r="B41" i="47"/>
  <c r="B11" i="47"/>
  <c r="B27" i="31"/>
  <c r="AN41" i="30"/>
  <c r="AK41" i="30"/>
  <c r="AE41" i="30"/>
  <c r="Z41" i="30"/>
  <c r="U41" i="30"/>
  <c r="O41" i="30"/>
  <c r="J41" i="30"/>
  <c r="AN46" i="30"/>
  <c r="AK46" i="30"/>
  <c r="AE46" i="30"/>
  <c r="Z46" i="30"/>
  <c r="U46" i="30"/>
  <c r="O46" i="30"/>
  <c r="J46" i="30"/>
  <c r="AN23" i="30"/>
  <c r="AK23" i="30"/>
  <c r="AE23" i="30"/>
  <c r="Z23" i="30"/>
  <c r="U23" i="30"/>
  <c r="O23" i="30"/>
  <c r="J23" i="30"/>
  <c r="AN24" i="30"/>
  <c r="AK24" i="30"/>
  <c r="AE24" i="30"/>
  <c r="Z24" i="30"/>
  <c r="U24" i="30"/>
  <c r="O24" i="30"/>
  <c r="J24" i="30"/>
  <c r="AN21" i="30"/>
  <c r="AK21" i="30"/>
  <c r="AE21" i="30"/>
  <c r="Z21" i="30"/>
  <c r="U21" i="30"/>
  <c r="O21" i="30"/>
  <c r="J21" i="30"/>
  <c r="AN30" i="30"/>
  <c r="AK30" i="30"/>
  <c r="AE30" i="30"/>
  <c r="Z30" i="30"/>
  <c r="U30" i="30"/>
  <c r="O30" i="30"/>
  <c r="J30" i="30"/>
  <c r="AN39" i="29"/>
  <c r="AK39" i="29"/>
  <c r="AE39" i="29"/>
  <c r="Z39" i="29"/>
  <c r="U39" i="29"/>
  <c r="O39" i="29"/>
  <c r="J39" i="29"/>
  <c r="AN22" i="29"/>
  <c r="AK22" i="29"/>
  <c r="AE22" i="29"/>
  <c r="Z22" i="29"/>
  <c r="U22" i="29"/>
  <c r="O22" i="29"/>
  <c r="J22" i="29"/>
  <c r="AN36" i="8"/>
  <c r="AK36" i="8"/>
  <c r="AE36" i="8"/>
  <c r="Z36" i="8"/>
  <c r="U36" i="8"/>
  <c r="O36" i="8"/>
  <c r="J36" i="8"/>
  <c r="AN20" i="8"/>
  <c r="AK20" i="8"/>
  <c r="AE20" i="8"/>
  <c r="Z20" i="8"/>
  <c r="U20" i="8"/>
  <c r="O20" i="8"/>
  <c r="J20" i="8"/>
  <c r="AN21" i="8"/>
  <c r="AK21" i="8"/>
  <c r="AE21" i="8"/>
  <c r="Z21" i="8"/>
  <c r="U21" i="8"/>
  <c r="O21" i="8"/>
  <c r="J21" i="8"/>
  <c r="AN28" i="8"/>
  <c r="AK28" i="8"/>
  <c r="AE28" i="8"/>
  <c r="Z28" i="8"/>
  <c r="U28" i="8"/>
  <c r="O28" i="8"/>
  <c r="J28" i="8"/>
  <c r="AN40" i="28"/>
  <c r="AK40" i="28"/>
  <c r="AE40" i="28"/>
  <c r="Z40" i="28"/>
  <c r="U40" i="28"/>
  <c r="O40" i="28"/>
  <c r="J40" i="28"/>
  <c r="AN25" i="28"/>
  <c r="AK25" i="28"/>
  <c r="AE25" i="28"/>
  <c r="Z25" i="28"/>
  <c r="U25" i="28"/>
  <c r="O25" i="28"/>
  <c r="J25" i="28"/>
  <c r="AN27" i="28"/>
  <c r="AK27" i="28"/>
  <c r="AE27" i="28"/>
  <c r="Z27" i="28"/>
  <c r="U27" i="28"/>
  <c r="O27" i="28"/>
  <c r="J27" i="28"/>
  <c r="AN21" i="28"/>
  <c r="AK21" i="28"/>
  <c r="AE21" i="28"/>
  <c r="Z21" i="28"/>
  <c r="U21" i="28"/>
  <c r="O21" i="28"/>
  <c r="J21" i="28"/>
  <c r="AN43" i="28"/>
  <c r="AK43" i="28"/>
  <c r="AE43" i="28"/>
  <c r="Z43" i="28"/>
  <c r="U43" i="28"/>
  <c r="O43" i="28"/>
  <c r="J43" i="28"/>
  <c r="AN30" i="46"/>
  <c r="AK30" i="46"/>
  <c r="AE30" i="46"/>
  <c r="Z30" i="46"/>
  <c r="U30" i="46"/>
  <c r="O30" i="46"/>
  <c r="J30" i="46"/>
  <c r="AN37" i="46"/>
  <c r="AK37" i="46"/>
  <c r="AE37" i="46"/>
  <c r="Z37" i="46"/>
  <c r="U37" i="46"/>
  <c r="O37" i="46"/>
  <c r="J37" i="46"/>
  <c r="AN22" i="46"/>
  <c r="AK22" i="46"/>
  <c r="AE22" i="46"/>
  <c r="Z22" i="46"/>
  <c r="U22" i="46"/>
  <c r="O22" i="46"/>
  <c r="J22" i="46"/>
  <c r="AN11" i="46"/>
  <c r="AK11" i="46"/>
  <c r="AE11" i="46"/>
  <c r="Z11" i="46"/>
  <c r="U11" i="46"/>
  <c r="O11" i="46"/>
  <c r="J11" i="46"/>
  <c r="AN39" i="45"/>
  <c r="AK39" i="45"/>
  <c r="AE39" i="45"/>
  <c r="Z39" i="45"/>
  <c r="U39" i="45"/>
  <c r="O39" i="45"/>
  <c r="J39" i="45"/>
  <c r="AN26" i="45"/>
  <c r="AK26" i="45"/>
  <c r="AE26" i="45"/>
  <c r="Z26" i="45"/>
  <c r="U26" i="45"/>
  <c r="O26" i="45"/>
  <c r="J26" i="45"/>
  <c r="AN19" i="45"/>
  <c r="AK19" i="45"/>
  <c r="AE19" i="45"/>
  <c r="Z19" i="45"/>
  <c r="U19" i="45"/>
  <c r="O19" i="45"/>
  <c r="J19" i="45"/>
  <c r="B37" i="46" l="1"/>
  <c r="B23" i="30"/>
  <c r="B46" i="30"/>
  <c r="B39" i="29"/>
  <c r="B36" i="8"/>
  <c r="B20" i="8"/>
  <c r="B21" i="8"/>
  <c r="B43" i="28"/>
  <c r="B40" i="28"/>
  <c r="B39" i="45"/>
  <c r="B21" i="30"/>
  <c r="B41" i="30"/>
  <c r="B24" i="30"/>
  <c r="B28" i="8"/>
  <c r="B21" i="28"/>
  <c r="B25" i="28"/>
  <c r="B22" i="46"/>
  <c r="B30" i="46"/>
  <c r="B26" i="45"/>
  <c r="B30" i="30"/>
  <c r="B22" i="29"/>
  <c r="B27" i="28"/>
  <c r="B11" i="46"/>
  <c r="B19" i="45"/>
  <c r="M4" i="45"/>
  <c r="M4" i="46"/>
  <c r="M4" i="28"/>
  <c r="M5" i="8"/>
  <c r="AN59" i="8" l="1"/>
  <c r="AK59" i="8"/>
  <c r="AE59" i="8"/>
  <c r="Z59" i="8"/>
  <c r="U59" i="8"/>
  <c r="O59" i="8"/>
  <c r="J59" i="8"/>
  <c r="AN74" i="28"/>
  <c r="AK74" i="28"/>
  <c r="AE74" i="28"/>
  <c r="Z74" i="28"/>
  <c r="U74" i="28"/>
  <c r="O74" i="28"/>
  <c r="J74" i="28"/>
  <c r="B59" i="8" l="1"/>
  <c r="B74" i="28"/>
  <c r="AN58" i="8" l="1"/>
  <c r="AK58" i="8"/>
  <c r="AE58" i="8"/>
  <c r="Z58" i="8"/>
  <c r="U58" i="8"/>
  <c r="O58" i="8"/>
  <c r="J58" i="8"/>
  <c r="AN51" i="46"/>
  <c r="AK51" i="46"/>
  <c r="AE51" i="46"/>
  <c r="Z51" i="46"/>
  <c r="U51" i="46"/>
  <c r="O51" i="46"/>
  <c r="J51" i="46"/>
  <c r="AN55" i="45"/>
  <c r="AK55" i="45"/>
  <c r="AE55" i="45"/>
  <c r="Z55" i="45"/>
  <c r="U55" i="45"/>
  <c r="O55" i="45"/>
  <c r="J55" i="45"/>
  <c r="B58" i="8" l="1"/>
  <c r="B51" i="46"/>
  <c r="B55" i="45"/>
  <c r="AN19" i="48" l="1"/>
  <c r="AI19" i="48"/>
  <c r="AD19" i="48"/>
  <c r="Y19" i="48"/>
  <c r="T19" i="48"/>
  <c r="O19" i="48"/>
  <c r="J19" i="48"/>
  <c r="AN11" i="33"/>
  <c r="AI11" i="33"/>
  <c r="AD11" i="33"/>
  <c r="Y11" i="33"/>
  <c r="T11" i="33"/>
  <c r="O11" i="33"/>
  <c r="J11" i="33"/>
  <c r="AN33" i="8"/>
  <c r="AK33" i="8"/>
  <c r="AE33" i="8"/>
  <c r="Z33" i="8"/>
  <c r="U33" i="8"/>
  <c r="O33" i="8"/>
  <c r="J33" i="8"/>
  <c r="AN46" i="28"/>
  <c r="AK46" i="28"/>
  <c r="AE46" i="28"/>
  <c r="Z46" i="28"/>
  <c r="U46" i="28"/>
  <c r="O46" i="28"/>
  <c r="J46" i="28"/>
  <c r="AN49" i="45"/>
  <c r="AK49" i="45"/>
  <c r="AE49" i="45"/>
  <c r="Z49" i="45"/>
  <c r="U49" i="45"/>
  <c r="O49" i="45"/>
  <c r="J49" i="45"/>
  <c r="B11" i="33" l="1"/>
  <c r="B19" i="48"/>
  <c r="B49" i="45"/>
  <c r="B33" i="8"/>
  <c r="B46" i="28"/>
  <c r="AN23" i="34"/>
  <c r="AI23" i="34"/>
  <c r="AD23" i="34"/>
  <c r="Y23" i="34"/>
  <c r="T23" i="34"/>
  <c r="O23" i="34"/>
  <c r="J23" i="34"/>
  <c r="AN43" i="33"/>
  <c r="AI43" i="33"/>
  <c r="AD43" i="33"/>
  <c r="Y43" i="33"/>
  <c r="T43" i="33"/>
  <c r="O43" i="33"/>
  <c r="J43" i="33"/>
  <c r="B23" i="34" l="1"/>
  <c r="B43" i="33"/>
  <c r="AE4" i="47" l="1"/>
  <c r="AN17" i="47" l="1"/>
  <c r="AI17" i="47"/>
  <c r="AD17" i="47"/>
  <c r="Y17" i="47"/>
  <c r="T17" i="47"/>
  <c r="O17" i="47"/>
  <c r="J17" i="47"/>
  <c r="B17" i="47" l="1"/>
  <c r="AN50" i="46"/>
  <c r="AK50" i="46"/>
  <c r="AE50" i="46"/>
  <c r="Z50" i="46"/>
  <c r="U50" i="46"/>
  <c r="O50" i="46"/>
  <c r="J50" i="46"/>
  <c r="AN38" i="47"/>
  <c r="AI38" i="47"/>
  <c r="AD38" i="47"/>
  <c r="Y38" i="47"/>
  <c r="T38" i="47"/>
  <c r="O38" i="47"/>
  <c r="J38" i="47"/>
  <c r="AN45" i="34"/>
  <c r="AI45" i="34"/>
  <c r="AD45" i="34"/>
  <c r="Y45" i="34"/>
  <c r="T45" i="34"/>
  <c r="O45" i="34"/>
  <c r="J45" i="34"/>
  <c r="B38" i="47" l="1"/>
  <c r="B50" i="46"/>
  <c r="B45" i="34"/>
  <c r="AN44" i="34" l="1"/>
  <c r="AI44" i="34"/>
  <c r="AD44" i="34"/>
  <c r="Y44" i="34"/>
  <c r="T44" i="34"/>
  <c r="O44" i="34"/>
  <c r="J44" i="34"/>
  <c r="AN41" i="46"/>
  <c r="AK41" i="46"/>
  <c r="AE41" i="46"/>
  <c r="Z41" i="46"/>
  <c r="U41" i="46"/>
  <c r="O41" i="46"/>
  <c r="J41" i="46"/>
  <c r="B44" i="34" l="1"/>
  <c r="B41" i="46"/>
  <c r="AN36" i="48"/>
  <c r="AI36" i="48"/>
  <c r="AD36" i="48"/>
  <c r="Y36" i="48"/>
  <c r="T36" i="48"/>
  <c r="O36" i="48"/>
  <c r="J36" i="48"/>
  <c r="B36" i="48" l="1"/>
  <c r="AN43" i="47"/>
  <c r="AI43" i="47"/>
  <c r="AD43" i="47"/>
  <c r="Y43" i="47"/>
  <c r="T43" i="47"/>
  <c r="O43" i="47"/>
  <c r="J43" i="47"/>
  <c r="B43" i="47" l="1"/>
  <c r="AN43" i="46"/>
  <c r="AK43" i="46"/>
  <c r="AE43" i="46"/>
  <c r="Z43" i="46"/>
  <c r="U43" i="46"/>
  <c r="O43" i="46"/>
  <c r="J43" i="46"/>
  <c r="AN51" i="45"/>
  <c r="AK51" i="45"/>
  <c r="AE51" i="45"/>
  <c r="Z51" i="45"/>
  <c r="U51" i="45"/>
  <c r="O51" i="45"/>
  <c r="J51" i="45"/>
  <c r="B51" i="45" l="1"/>
  <c r="B43" i="46"/>
  <c r="AN11" i="34"/>
  <c r="AI11" i="34"/>
  <c r="AD11" i="34"/>
  <c r="Y11" i="34"/>
  <c r="T11" i="34"/>
  <c r="O11" i="34"/>
  <c r="J11" i="34"/>
  <c r="AN39" i="32"/>
  <c r="AI39" i="32"/>
  <c r="AD39" i="32"/>
  <c r="Y39" i="32"/>
  <c r="T39" i="32"/>
  <c r="O39" i="32"/>
  <c r="J39" i="32"/>
  <c r="AN49" i="47"/>
  <c r="AI49" i="47"/>
  <c r="AD49" i="47"/>
  <c r="Y49" i="47"/>
  <c r="T49" i="47"/>
  <c r="O49" i="47"/>
  <c r="J49" i="47"/>
  <c r="B11" i="34" l="1"/>
  <c r="B39" i="32"/>
  <c r="B49" i="47"/>
  <c r="AN15" i="34"/>
  <c r="AI15" i="34"/>
  <c r="AD15" i="34"/>
  <c r="Y15" i="34"/>
  <c r="T15" i="34"/>
  <c r="O15" i="34"/>
  <c r="J15" i="34"/>
  <c r="AN10" i="34"/>
  <c r="AI10" i="34"/>
  <c r="AD10" i="34"/>
  <c r="Y10" i="34"/>
  <c r="T10" i="34"/>
  <c r="O10" i="34"/>
  <c r="J10" i="34"/>
  <c r="AN50" i="32"/>
  <c r="AI50" i="32"/>
  <c r="AD50" i="32"/>
  <c r="Y50" i="32"/>
  <c r="T50" i="32"/>
  <c r="O50" i="32"/>
  <c r="J50" i="32"/>
  <c r="AN25" i="32"/>
  <c r="AI25" i="32"/>
  <c r="AD25" i="32"/>
  <c r="Y25" i="32"/>
  <c r="T25" i="32"/>
  <c r="O25" i="32"/>
  <c r="J25" i="32"/>
  <c r="B50" i="32" l="1"/>
  <c r="B15" i="34"/>
  <c r="B10" i="34"/>
  <c r="B25" i="32"/>
  <c r="AN47" i="30"/>
  <c r="AK47" i="30"/>
  <c r="AE47" i="30"/>
  <c r="Z47" i="30"/>
  <c r="U47" i="30"/>
  <c r="O47" i="30"/>
  <c r="J47" i="30"/>
  <c r="AN8" i="30"/>
  <c r="AK8" i="30"/>
  <c r="AE8" i="30"/>
  <c r="Z8" i="30"/>
  <c r="U8" i="30"/>
  <c r="O8" i="30"/>
  <c r="J8" i="30"/>
  <c r="AN42" i="8"/>
  <c r="AK42" i="8"/>
  <c r="AE42" i="8"/>
  <c r="Z42" i="8"/>
  <c r="U42" i="8"/>
  <c r="O42" i="8"/>
  <c r="J42" i="8"/>
  <c r="AN37" i="8"/>
  <c r="AK37" i="8"/>
  <c r="AE37" i="8"/>
  <c r="Z37" i="8"/>
  <c r="U37" i="8"/>
  <c r="O37" i="8"/>
  <c r="J37" i="8"/>
  <c r="AN73" i="28"/>
  <c r="AK73" i="28"/>
  <c r="AE73" i="28"/>
  <c r="Z73" i="28"/>
  <c r="U73" i="28"/>
  <c r="O73" i="28"/>
  <c r="J73" i="28"/>
  <c r="B37" i="8" l="1"/>
  <c r="B47" i="30"/>
  <c r="B42" i="8"/>
  <c r="B73" i="28"/>
  <c r="B8" i="30"/>
  <c r="AN58" i="45" l="1"/>
  <c r="AK58" i="45"/>
  <c r="AE58" i="45"/>
  <c r="Z58" i="45"/>
  <c r="U58" i="45"/>
  <c r="O58" i="45"/>
  <c r="J58" i="45"/>
  <c r="AN32" i="45"/>
  <c r="AK32" i="45"/>
  <c r="AE32" i="45"/>
  <c r="Z32" i="45"/>
  <c r="U32" i="45"/>
  <c r="O32" i="45"/>
  <c r="J32" i="45"/>
  <c r="AN38" i="45"/>
  <c r="AK38" i="45"/>
  <c r="AE38" i="45"/>
  <c r="Z38" i="45"/>
  <c r="U38" i="45"/>
  <c r="O38" i="45"/>
  <c r="J38" i="45"/>
  <c r="AN45" i="45"/>
  <c r="AK45" i="45"/>
  <c r="AE45" i="45"/>
  <c r="Z45" i="45"/>
  <c r="U45" i="45"/>
  <c r="O45" i="45"/>
  <c r="J45" i="45"/>
  <c r="B58" i="45" l="1"/>
  <c r="B45" i="45"/>
  <c r="B32" i="45"/>
  <c r="B38" i="45"/>
  <c r="AN54" i="34" l="1"/>
  <c r="AI54" i="34"/>
  <c r="AD54" i="34"/>
  <c r="Y54" i="34"/>
  <c r="T54" i="34"/>
  <c r="O54" i="34"/>
  <c r="J54" i="34"/>
  <c r="AN39" i="34"/>
  <c r="AI39" i="34"/>
  <c r="AD39" i="34"/>
  <c r="Y39" i="34"/>
  <c r="T39" i="34"/>
  <c r="O39" i="34"/>
  <c r="J39" i="34"/>
  <c r="AN42" i="47"/>
  <c r="AI42" i="47"/>
  <c r="AD42" i="47"/>
  <c r="Y42" i="47"/>
  <c r="T42" i="47"/>
  <c r="O42" i="47"/>
  <c r="J42" i="47"/>
  <c r="B42" i="47" l="1"/>
  <c r="B54" i="34"/>
  <c r="B39" i="34"/>
  <c r="AN55" i="30"/>
  <c r="AK55" i="30"/>
  <c r="AE55" i="30"/>
  <c r="Z55" i="30"/>
  <c r="U55" i="30"/>
  <c r="O55" i="30"/>
  <c r="J55" i="30"/>
  <c r="AN54" i="8"/>
  <c r="AK54" i="8"/>
  <c r="AE54" i="8"/>
  <c r="Z54" i="8"/>
  <c r="U54" i="8"/>
  <c r="O54" i="8"/>
  <c r="J54" i="8"/>
  <c r="AN49" i="46"/>
  <c r="AK49" i="46"/>
  <c r="AE49" i="46"/>
  <c r="Z49" i="46"/>
  <c r="U49" i="46"/>
  <c r="O49" i="46"/>
  <c r="J49" i="46"/>
  <c r="AN33" i="46"/>
  <c r="AK33" i="46"/>
  <c r="AE33" i="46"/>
  <c r="Z33" i="46"/>
  <c r="U33" i="46"/>
  <c r="O33" i="46"/>
  <c r="J33" i="46"/>
  <c r="AN31" i="46"/>
  <c r="AK31" i="46"/>
  <c r="AE31" i="46"/>
  <c r="Z31" i="46"/>
  <c r="U31" i="46"/>
  <c r="O31" i="46"/>
  <c r="J31" i="46"/>
  <c r="B54" i="8" l="1"/>
  <c r="B49" i="46"/>
  <c r="B55" i="30"/>
  <c r="B33" i="46"/>
  <c r="B31" i="46"/>
  <c r="AN16" i="31"/>
  <c r="AI16" i="31"/>
  <c r="AD16" i="31"/>
  <c r="Y16" i="31"/>
  <c r="T16" i="31"/>
  <c r="O16" i="31"/>
  <c r="J16" i="31"/>
  <c r="B16" i="31" l="1"/>
  <c r="AN33" i="47"/>
  <c r="AI33" i="47"/>
  <c r="AD33" i="47"/>
  <c r="Y33" i="47"/>
  <c r="T33" i="47"/>
  <c r="O33" i="47"/>
  <c r="J33" i="47"/>
  <c r="AN8" i="28"/>
  <c r="AK8" i="28"/>
  <c r="AE8" i="28"/>
  <c r="Z8" i="28"/>
  <c r="U8" i="28"/>
  <c r="O8" i="28"/>
  <c r="J8" i="28"/>
  <c r="B33" i="47" l="1"/>
  <c r="B8" i="28"/>
  <c r="AN58" i="30"/>
  <c r="AK58" i="30"/>
  <c r="AE58" i="30"/>
  <c r="Z58" i="30"/>
  <c r="U58" i="30"/>
  <c r="O58" i="30"/>
  <c r="J58" i="30"/>
  <c r="AN68" i="28"/>
  <c r="AK68" i="28"/>
  <c r="AE68" i="28"/>
  <c r="Z68" i="28"/>
  <c r="U68" i="28"/>
  <c r="O68" i="28"/>
  <c r="J68" i="28"/>
  <c r="AN65" i="28"/>
  <c r="AK65" i="28"/>
  <c r="AE65" i="28"/>
  <c r="Z65" i="28"/>
  <c r="U65" i="28"/>
  <c r="O65" i="28"/>
  <c r="J65" i="28"/>
  <c r="B68" i="28" l="1"/>
  <c r="B58" i="30"/>
  <c r="B65" i="28"/>
  <c r="AN53" i="34"/>
  <c r="AI53" i="34"/>
  <c r="AD53" i="34"/>
  <c r="Y53" i="34"/>
  <c r="T53" i="34"/>
  <c r="O53" i="34"/>
  <c r="J53" i="34"/>
  <c r="AN50" i="34"/>
  <c r="AI50" i="34"/>
  <c r="AD50" i="34"/>
  <c r="Y50" i="34"/>
  <c r="T50" i="34"/>
  <c r="O50" i="34"/>
  <c r="J50" i="34"/>
  <c r="AN13" i="31"/>
  <c r="AI13" i="31"/>
  <c r="AD13" i="31"/>
  <c r="Y13" i="31"/>
  <c r="T13" i="31"/>
  <c r="O13" i="31"/>
  <c r="J13" i="31"/>
  <c r="AN15" i="31"/>
  <c r="AI15" i="31"/>
  <c r="AD15" i="31"/>
  <c r="Y15" i="31"/>
  <c r="T15" i="31"/>
  <c r="O15" i="31"/>
  <c r="J15" i="31"/>
  <c r="B50" i="34" l="1"/>
  <c r="B53" i="34"/>
  <c r="B13" i="31"/>
  <c r="B15" i="31"/>
  <c r="AN56" i="47"/>
  <c r="AI56" i="47"/>
  <c r="AD56" i="47"/>
  <c r="Y56" i="47"/>
  <c r="T56" i="47"/>
  <c r="O56" i="47"/>
  <c r="J56" i="47"/>
  <c r="AN50" i="47"/>
  <c r="AI50" i="47"/>
  <c r="AD50" i="47"/>
  <c r="Y50" i="47"/>
  <c r="T50" i="47"/>
  <c r="O50" i="47"/>
  <c r="J50" i="47"/>
  <c r="B56" i="47" l="1"/>
  <c r="B50" i="47"/>
  <c r="AN52" i="34"/>
  <c r="AI52" i="34"/>
  <c r="AD52" i="34"/>
  <c r="Y52" i="34"/>
  <c r="T52" i="34"/>
  <c r="O52" i="34"/>
  <c r="J52" i="34"/>
  <c r="AN43" i="34"/>
  <c r="AI43" i="34"/>
  <c r="AD43" i="34"/>
  <c r="Y43" i="34"/>
  <c r="T43" i="34"/>
  <c r="O43" i="34"/>
  <c r="J43" i="34"/>
  <c r="AN20" i="34"/>
  <c r="AI20" i="34"/>
  <c r="AD20" i="34"/>
  <c r="Y20" i="34"/>
  <c r="T20" i="34"/>
  <c r="O20" i="34"/>
  <c r="J20" i="34"/>
  <c r="AN34" i="33"/>
  <c r="AI34" i="33"/>
  <c r="AD34" i="33"/>
  <c r="Y34" i="33"/>
  <c r="T34" i="33"/>
  <c r="O34" i="33"/>
  <c r="J34" i="33"/>
  <c r="AN22" i="33"/>
  <c r="AI22" i="33"/>
  <c r="AD22" i="33"/>
  <c r="Y22" i="33"/>
  <c r="T22" i="33"/>
  <c r="O22" i="33"/>
  <c r="J22" i="33"/>
  <c r="AN38" i="32"/>
  <c r="AI38" i="32"/>
  <c r="AD38" i="32"/>
  <c r="Y38" i="32"/>
  <c r="T38" i="32"/>
  <c r="O38" i="32"/>
  <c r="J38" i="32"/>
  <c r="AN43" i="32"/>
  <c r="AI43" i="32"/>
  <c r="AD43" i="32"/>
  <c r="Y43" i="32"/>
  <c r="T43" i="32"/>
  <c r="O43" i="32"/>
  <c r="J43" i="32"/>
  <c r="AN14" i="31"/>
  <c r="AI14" i="31"/>
  <c r="AD14" i="31"/>
  <c r="Y14" i="31"/>
  <c r="T14" i="31"/>
  <c r="O14" i="31"/>
  <c r="J14" i="31"/>
  <c r="AN39" i="30"/>
  <c r="AK39" i="30"/>
  <c r="AE39" i="30"/>
  <c r="Z39" i="30"/>
  <c r="U39" i="30"/>
  <c r="O39" i="30"/>
  <c r="J39" i="30"/>
  <c r="AN18" i="29"/>
  <c r="AK18" i="29"/>
  <c r="AE18" i="29"/>
  <c r="Z18" i="29"/>
  <c r="U18" i="29"/>
  <c r="O18" i="29"/>
  <c r="J18" i="29"/>
  <c r="AN16" i="29"/>
  <c r="AK16" i="29"/>
  <c r="AE16" i="29"/>
  <c r="Z16" i="29"/>
  <c r="U16" i="29"/>
  <c r="O16" i="29"/>
  <c r="J16" i="29"/>
  <c r="AN37" i="29"/>
  <c r="AK37" i="29"/>
  <c r="AE37" i="29"/>
  <c r="Z37" i="29"/>
  <c r="U37" i="29"/>
  <c r="O37" i="29"/>
  <c r="J37" i="29"/>
  <c r="AN43" i="8"/>
  <c r="AK43" i="8"/>
  <c r="AE43" i="8"/>
  <c r="Z43" i="8"/>
  <c r="U43" i="8"/>
  <c r="O43" i="8"/>
  <c r="J43" i="8"/>
  <c r="AN57" i="8"/>
  <c r="AK57" i="8"/>
  <c r="AE57" i="8"/>
  <c r="Z57" i="8"/>
  <c r="U57" i="8"/>
  <c r="O57" i="8"/>
  <c r="J57" i="8"/>
  <c r="AN50" i="8"/>
  <c r="AK50" i="8"/>
  <c r="AE50" i="8"/>
  <c r="Z50" i="8"/>
  <c r="U50" i="8"/>
  <c r="O50" i="8"/>
  <c r="J50" i="8"/>
  <c r="AN44" i="8"/>
  <c r="AK44" i="8"/>
  <c r="AE44" i="8"/>
  <c r="Z44" i="8"/>
  <c r="U44" i="8"/>
  <c r="O44" i="8"/>
  <c r="J44" i="8"/>
  <c r="AN10" i="8"/>
  <c r="AK10" i="8"/>
  <c r="AE10" i="8"/>
  <c r="Z10" i="8"/>
  <c r="U10" i="8"/>
  <c r="O10" i="8"/>
  <c r="J10" i="8"/>
  <c r="AN71" i="28"/>
  <c r="AK71" i="28"/>
  <c r="AE71" i="28"/>
  <c r="Z71" i="28"/>
  <c r="U71" i="28"/>
  <c r="O71" i="28"/>
  <c r="J71" i="28"/>
  <c r="AN67" i="28"/>
  <c r="AK67" i="28"/>
  <c r="AE67" i="28"/>
  <c r="Z67" i="28"/>
  <c r="U67" i="28"/>
  <c r="O67" i="28"/>
  <c r="J67" i="28"/>
  <c r="AN49" i="28"/>
  <c r="AK49" i="28"/>
  <c r="AE49" i="28"/>
  <c r="Z49" i="28"/>
  <c r="U49" i="28"/>
  <c r="O49" i="28"/>
  <c r="J49" i="28"/>
  <c r="AN18" i="28"/>
  <c r="AK18" i="28"/>
  <c r="AE18" i="28"/>
  <c r="Z18" i="28"/>
  <c r="U18" i="28"/>
  <c r="O18" i="28"/>
  <c r="J18" i="28"/>
  <c r="AN24" i="45"/>
  <c r="AK24" i="45"/>
  <c r="AE24" i="45"/>
  <c r="Z24" i="45"/>
  <c r="U24" i="45"/>
  <c r="O24" i="45"/>
  <c r="J24" i="45"/>
  <c r="AN13" i="8"/>
  <c r="AK13" i="8"/>
  <c r="AE13" i="8"/>
  <c r="Z13" i="8"/>
  <c r="U13" i="8"/>
  <c r="O13" i="8"/>
  <c r="J13" i="8"/>
  <c r="B43" i="34" l="1"/>
  <c r="B20" i="34"/>
  <c r="B71" i="28"/>
  <c r="B34" i="33"/>
  <c r="B39" i="30"/>
  <c r="B67" i="28"/>
  <c r="B14" i="31"/>
  <c r="B38" i="32"/>
  <c r="B43" i="32"/>
  <c r="B16" i="29"/>
  <c r="B18" i="29"/>
  <c r="B44" i="8"/>
  <c r="B43" i="8"/>
  <c r="B57" i="8"/>
  <c r="B49" i="28"/>
  <c r="B52" i="34"/>
  <c r="B22" i="33"/>
  <c r="B37" i="29"/>
  <c r="B50" i="8"/>
  <c r="B10" i="8"/>
  <c r="B18" i="28"/>
  <c r="B24" i="45"/>
  <c r="B13" i="8"/>
  <c r="AI35" i="34" l="1"/>
  <c r="AI36" i="34"/>
  <c r="AI14" i="34"/>
  <c r="AI30" i="34"/>
  <c r="AI12" i="34"/>
  <c r="AI42" i="34"/>
  <c r="AI24" i="34"/>
  <c r="AI34" i="34"/>
  <c r="AI31" i="34"/>
  <c r="AI22" i="34"/>
  <c r="AI38" i="34"/>
  <c r="AD35" i="34"/>
  <c r="AD36" i="34"/>
  <c r="AD14" i="34"/>
  <c r="AD30" i="34"/>
  <c r="AD12" i="34"/>
  <c r="AD42" i="34"/>
  <c r="AD24" i="34"/>
  <c r="AD34" i="34"/>
  <c r="AD31" i="34"/>
  <c r="AD22" i="34"/>
  <c r="AD38" i="34"/>
  <c r="Y35" i="34"/>
  <c r="Y36" i="34"/>
  <c r="Y14" i="34"/>
  <c r="Y30" i="34"/>
  <c r="Y12" i="34"/>
  <c r="Y42" i="34"/>
  <c r="Y24" i="34"/>
  <c r="Y34" i="34"/>
  <c r="Y31" i="34"/>
  <c r="Y22" i="34"/>
  <c r="Y38" i="34"/>
  <c r="T35" i="34"/>
  <c r="T36" i="34"/>
  <c r="T14" i="34"/>
  <c r="T30" i="34"/>
  <c r="T12" i="34"/>
  <c r="T42" i="34"/>
  <c r="T24" i="34"/>
  <c r="T34" i="34"/>
  <c r="T31" i="34"/>
  <c r="T22" i="34"/>
  <c r="T38" i="34"/>
  <c r="O35" i="34"/>
  <c r="O36" i="34"/>
  <c r="O14" i="34"/>
  <c r="O30" i="34"/>
  <c r="O12" i="34"/>
  <c r="O42" i="34"/>
  <c r="O24" i="34"/>
  <c r="O34" i="34"/>
  <c r="O31" i="34"/>
  <c r="O22" i="34"/>
  <c r="O38" i="34"/>
  <c r="J35" i="34"/>
  <c r="J36" i="34"/>
  <c r="J14" i="34"/>
  <c r="J30" i="34"/>
  <c r="J12" i="34"/>
  <c r="J42" i="34"/>
  <c r="J24" i="34"/>
  <c r="J34" i="34"/>
  <c r="J31" i="34"/>
  <c r="J22" i="34"/>
  <c r="J38" i="34"/>
  <c r="AN35" i="34"/>
  <c r="AN36" i="34"/>
  <c r="AN14" i="34"/>
  <c r="AN30" i="34"/>
  <c r="AN12" i="34"/>
  <c r="AN42" i="34"/>
  <c r="AN24" i="34"/>
  <c r="AN34" i="34"/>
  <c r="AN31" i="34"/>
  <c r="AN22" i="34"/>
  <c r="AN38" i="34"/>
  <c r="AI35" i="33"/>
  <c r="AI27" i="33"/>
  <c r="AI30" i="33"/>
  <c r="AI13" i="33"/>
  <c r="AI28" i="33"/>
  <c r="AI23" i="33"/>
  <c r="AD35" i="33"/>
  <c r="AD27" i="33"/>
  <c r="AD30" i="33"/>
  <c r="AD13" i="33"/>
  <c r="AD28" i="33"/>
  <c r="AD23" i="33"/>
  <c r="Y35" i="33"/>
  <c r="Y27" i="33"/>
  <c r="Y30" i="33"/>
  <c r="Y13" i="33"/>
  <c r="Y28" i="33"/>
  <c r="Y23" i="33"/>
  <c r="T35" i="33"/>
  <c r="T27" i="33"/>
  <c r="T30" i="33"/>
  <c r="T13" i="33"/>
  <c r="T28" i="33"/>
  <c r="T23" i="33"/>
  <c r="O35" i="33"/>
  <c r="O27" i="33"/>
  <c r="O30" i="33"/>
  <c r="O13" i="33"/>
  <c r="O28" i="33"/>
  <c r="O23" i="33"/>
  <c r="J35" i="33"/>
  <c r="J27" i="33"/>
  <c r="J30" i="33"/>
  <c r="J13" i="33"/>
  <c r="J28" i="33"/>
  <c r="J23" i="33"/>
  <c r="AN35" i="33"/>
  <c r="AN27" i="33"/>
  <c r="AN30" i="33"/>
  <c r="AN13" i="33"/>
  <c r="AN28" i="33"/>
  <c r="AN23" i="33"/>
  <c r="AI22" i="32"/>
  <c r="AI46" i="32"/>
  <c r="AI26" i="32"/>
  <c r="AI44" i="32"/>
  <c r="AI28" i="32"/>
  <c r="AI34" i="32"/>
  <c r="AD22" i="32"/>
  <c r="AD46" i="32"/>
  <c r="AD26" i="32"/>
  <c r="AD44" i="32"/>
  <c r="AD28" i="32"/>
  <c r="AD34" i="32"/>
  <c r="Y22" i="32"/>
  <c r="Y46" i="32"/>
  <c r="Y26" i="32"/>
  <c r="Y44" i="32"/>
  <c r="Y28" i="32"/>
  <c r="Y34" i="32"/>
  <c r="T22" i="32"/>
  <c r="T46" i="32"/>
  <c r="T26" i="32"/>
  <c r="T44" i="32"/>
  <c r="T28" i="32"/>
  <c r="T34" i="32"/>
  <c r="O22" i="32"/>
  <c r="O46" i="32"/>
  <c r="O26" i="32"/>
  <c r="O44" i="32"/>
  <c r="O28" i="32"/>
  <c r="O34" i="32"/>
  <c r="J22" i="32"/>
  <c r="J46" i="32"/>
  <c r="J26" i="32"/>
  <c r="J44" i="32"/>
  <c r="J28" i="32"/>
  <c r="J34" i="32"/>
  <c r="AN22" i="32"/>
  <c r="AN46" i="32"/>
  <c r="AN26" i="32"/>
  <c r="AN44" i="32"/>
  <c r="AN28" i="32"/>
  <c r="AN34" i="32"/>
  <c r="AN29" i="31"/>
  <c r="AN33" i="31"/>
  <c r="AN40" i="31"/>
  <c r="AI29" i="31"/>
  <c r="AI33" i="31"/>
  <c r="AI40" i="31"/>
  <c r="AD29" i="31"/>
  <c r="AD33" i="31"/>
  <c r="AD40" i="31"/>
  <c r="Y29" i="31"/>
  <c r="Y33" i="31"/>
  <c r="Y40" i="31"/>
  <c r="T29" i="31"/>
  <c r="T33" i="31"/>
  <c r="T40" i="31"/>
  <c r="O29" i="31"/>
  <c r="O33" i="31"/>
  <c r="O40" i="31"/>
  <c r="J29" i="31"/>
  <c r="J33" i="31"/>
  <c r="J40" i="31"/>
  <c r="T31" i="48"/>
  <c r="T11" i="48"/>
  <c r="T21" i="48"/>
  <c r="T34" i="48"/>
  <c r="T15" i="48"/>
  <c r="O31" i="48"/>
  <c r="O11" i="48"/>
  <c r="O21" i="48"/>
  <c r="O34" i="48"/>
  <c r="O15" i="48"/>
  <c r="J31" i="48"/>
  <c r="J11" i="48"/>
  <c r="J21" i="48"/>
  <c r="J34" i="48"/>
  <c r="J15" i="48"/>
  <c r="AN31" i="48"/>
  <c r="AN11" i="48"/>
  <c r="AN21" i="48"/>
  <c r="AN34" i="48"/>
  <c r="AN15" i="48"/>
  <c r="AI31" i="48"/>
  <c r="AI11" i="48"/>
  <c r="AI21" i="48"/>
  <c r="AI34" i="48"/>
  <c r="AI15" i="48"/>
  <c r="AD31" i="48"/>
  <c r="AD11" i="48"/>
  <c r="AD21" i="48"/>
  <c r="AD34" i="48"/>
  <c r="AD15" i="48"/>
  <c r="Y31" i="48"/>
  <c r="Y11" i="48"/>
  <c r="Y21" i="48"/>
  <c r="Y34" i="48"/>
  <c r="Y15" i="48"/>
  <c r="AI23" i="47"/>
  <c r="AI9" i="47"/>
  <c r="AI28" i="47"/>
  <c r="AI31" i="47"/>
  <c r="AI24" i="47"/>
  <c r="AI30" i="47"/>
  <c r="AI27" i="47"/>
  <c r="AI51" i="47"/>
  <c r="AD23" i="47"/>
  <c r="AD9" i="47"/>
  <c r="AD28" i="47"/>
  <c r="AD31" i="47"/>
  <c r="AD24" i="47"/>
  <c r="AD30" i="47"/>
  <c r="AD27" i="47"/>
  <c r="AD51" i="47"/>
  <c r="Y23" i="47"/>
  <c r="Y9" i="47"/>
  <c r="Y28" i="47"/>
  <c r="Y31" i="47"/>
  <c r="Y24" i="47"/>
  <c r="Y30" i="47"/>
  <c r="Y27" i="47"/>
  <c r="Y51" i="47"/>
  <c r="T23" i="47"/>
  <c r="T9" i="47"/>
  <c r="T28" i="47"/>
  <c r="T31" i="47"/>
  <c r="T24" i="47"/>
  <c r="T30" i="47"/>
  <c r="T27" i="47"/>
  <c r="T51" i="47"/>
  <c r="O23" i="47"/>
  <c r="O9" i="47"/>
  <c r="O28" i="47"/>
  <c r="O31" i="47"/>
  <c r="O24" i="47"/>
  <c r="O30" i="47"/>
  <c r="O27" i="47"/>
  <c r="O51" i="47"/>
  <c r="J23" i="47"/>
  <c r="J9" i="47"/>
  <c r="J28" i="47"/>
  <c r="J31" i="47"/>
  <c r="J24" i="47"/>
  <c r="J30" i="47"/>
  <c r="J27" i="47"/>
  <c r="J51" i="47"/>
  <c r="AN23" i="47"/>
  <c r="AN9" i="47"/>
  <c r="AN28" i="47"/>
  <c r="AN31" i="47"/>
  <c r="AN24" i="47"/>
  <c r="AN30" i="47"/>
  <c r="AN27" i="47"/>
  <c r="AN51" i="47"/>
  <c r="AN16" i="30"/>
  <c r="AN22" i="30"/>
  <c r="AN19" i="30"/>
  <c r="AN14" i="30"/>
  <c r="AN29" i="30"/>
  <c r="AN53" i="30"/>
  <c r="AN13" i="30"/>
  <c r="AN49" i="30"/>
  <c r="AN27" i="30"/>
  <c r="AN33" i="30"/>
  <c r="AN28" i="30"/>
  <c r="AK16" i="30"/>
  <c r="AK22" i="30"/>
  <c r="AK19" i="30"/>
  <c r="AK14" i="30"/>
  <c r="AK29" i="30"/>
  <c r="AK53" i="30"/>
  <c r="AK13" i="30"/>
  <c r="AK49" i="30"/>
  <c r="AK27" i="30"/>
  <c r="AK33" i="30"/>
  <c r="AK28" i="30"/>
  <c r="AE16" i="30"/>
  <c r="AE22" i="30"/>
  <c r="AE19" i="30"/>
  <c r="AE14" i="30"/>
  <c r="AE29" i="30"/>
  <c r="AE53" i="30"/>
  <c r="AE13" i="30"/>
  <c r="AE49" i="30"/>
  <c r="AE27" i="30"/>
  <c r="AE33" i="30"/>
  <c r="AE28" i="30"/>
  <c r="Z16" i="30"/>
  <c r="Z22" i="30"/>
  <c r="Z19" i="30"/>
  <c r="Z14" i="30"/>
  <c r="Z29" i="30"/>
  <c r="Z53" i="30"/>
  <c r="Z13" i="30"/>
  <c r="Z49" i="30"/>
  <c r="Z27" i="30"/>
  <c r="Z33" i="30"/>
  <c r="Z28" i="30"/>
  <c r="U16" i="30"/>
  <c r="U22" i="30"/>
  <c r="U19" i="30"/>
  <c r="U14" i="30"/>
  <c r="U29" i="30"/>
  <c r="U53" i="30"/>
  <c r="U13" i="30"/>
  <c r="U49" i="30"/>
  <c r="U27" i="30"/>
  <c r="U33" i="30"/>
  <c r="U28" i="30"/>
  <c r="O16" i="30"/>
  <c r="O22" i="30"/>
  <c r="O19" i="30"/>
  <c r="O14" i="30"/>
  <c r="O29" i="30"/>
  <c r="O53" i="30"/>
  <c r="O13" i="30"/>
  <c r="O49" i="30"/>
  <c r="O27" i="30"/>
  <c r="O33" i="30"/>
  <c r="O28" i="30"/>
  <c r="J16" i="30"/>
  <c r="J22" i="30"/>
  <c r="J19" i="30"/>
  <c r="J14" i="30"/>
  <c r="J29" i="30"/>
  <c r="J53" i="30"/>
  <c r="J13" i="30"/>
  <c r="J49" i="30"/>
  <c r="J27" i="30"/>
  <c r="J33" i="30"/>
  <c r="J28" i="30"/>
  <c r="AE20" i="29"/>
  <c r="AE31" i="29"/>
  <c r="AE24" i="29"/>
  <c r="AE33" i="29"/>
  <c r="AE30" i="29"/>
  <c r="AE40" i="29"/>
  <c r="AE48" i="29"/>
  <c r="AE25" i="29"/>
  <c r="AE15" i="29"/>
  <c r="AE17" i="29"/>
  <c r="AE26" i="29"/>
  <c r="AE11" i="29"/>
  <c r="Z20" i="29"/>
  <c r="Z31" i="29"/>
  <c r="Z24" i="29"/>
  <c r="Z33" i="29"/>
  <c r="Z30" i="29"/>
  <c r="Z40" i="29"/>
  <c r="Z48" i="29"/>
  <c r="Z25" i="29"/>
  <c r="Z15" i="29"/>
  <c r="Z17" i="29"/>
  <c r="Z26" i="29"/>
  <c r="Z11" i="29"/>
  <c r="U20" i="29"/>
  <c r="U31" i="29"/>
  <c r="U24" i="29"/>
  <c r="U33" i="29"/>
  <c r="U30" i="29"/>
  <c r="U40" i="29"/>
  <c r="U48" i="29"/>
  <c r="U25" i="29"/>
  <c r="U15" i="29"/>
  <c r="U17" i="29"/>
  <c r="U26" i="29"/>
  <c r="U11" i="29"/>
  <c r="O20" i="29"/>
  <c r="O31" i="29"/>
  <c r="O24" i="29"/>
  <c r="O33" i="29"/>
  <c r="O30" i="29"/>
  <c r="O40" i="29"/>
  <c r="O48" i="29"/>
  <c r="O25" i="29"/>
  <c r="O15" i="29"/>
  <c r="O17" i="29"/>
  <c r="O26" i="29"/>
  <c r="O11" i="29"/>
  <c r="J20" i="29"/>
  <c r="J31" i="29"/>
  <c r="J24" i="29"/>
  <c r="J33" i="29"/>
  <c r="J30" i="29"/>
  <c r="J40" i="29"/>
  <c r="J48" i="29"/>
  <c r="J25" i="29"/>
  <c r="J15" i="29"/>
  <c r="J17" i="29"/>
  <c r="J26" i="29"/>
  <c r="J11" i="29"/>
  <c r="AN20" i="29"/>
  <c r="AN31" i="29"/>
  <c r="AN24" i="29"/>
  <c r="AN33" i="29"/>
  <c r="AN30" i="29"/>
  <c r="AN40" i="29"/>
  <c r="AN48" i="29"/>
  <c r="AN25" i="29"/>
  <c r="AN15" i="29"/>
  <c r="AN17" i="29"/>
  <c r="AN26" i="29"/>
  <c r="AN11" i="29"/>
  <c r="AK20" i="29"/>
  <c r="AK31" i="29"/>
  <c r="AK24" i="29"/>
  <c r="AK33" i="29"/>
  <c r="AK30" i="29"/>
  <c r="AK40" i="29"/>
  <c r="B40" i="29" s="1"/>
  <c r="AK48" i="29"/>
  <c r="AK25" i="29"/>
  <c r="AK15" i="29"/>
  <c r="AK17" i="29"/>
  <c r="AK26" i="29"/>
  <c r="AK11" i="29"/>
  <c r="AN41" i="8"/>
  <c r="AN29" i="8"/>
  <c r="AN55" i="8"/>
  <c r="AN38" i="8"/>
  <c r="AN14" i="8"/>
  <c r="AK41" i="8"/>
  <c r="AK29" i="8"/>
  <c r="AK55" i="8"/>
  <c r="AK38" i="8"/>
  <c r="AK14" i="8"/>
  <c r="AE41" i="8"/>
  <c r="AE29" i="8"/>
  <c r="AE55" i="8"/>
  <c r="AE38" i="8"/>
  <c r="AE14" i="8"/>
  <c r="Z41" i="8"/>
  <c r="Z29" i="8"/>
  <c r="Z55" i="8"/>
  <c r="Z38" i="8"/>
  <c r="Z14" i="8"/>
  <c r="U41" i="8"/>
  <c r="U29" i="8"/>
  <c r="U55" i="8"/>
  <c r="U38" i="8"/>
  <c r="U14" i="8"/>
  <c r="O41" i="8"/>
  <c r="O29" i="8"/>
  <c r="O55" i="8"/>
  <c r="O38" i="8"/>
  <c r="O14" i="8"/>
  <c r="J41" i="8"/>
  <c r="J29" i="8"/>
  <c r="J55" i="8"/>
  <c r="J38" i="8"/>
  <c r="J14" i="8"/>
  <c r="Z13" i="28"/>
  <c r="Z42" i="28"/>
  <c r="Z9" i="28"/>
  <c r="Z57" i="28"/>
  <c r="Z17" i="28"/>
  <c r="Z36" i="28"/>
  <c r="Z44" i="28"/>
  <c r="Z11" i="28"/>
  <c r="Z38" i="28"/>
  <c r="Z69" i="28"/>
  <c r="Z34" i="28"/>
  <c r="U13" i="28"/>
  <c r="U42" i="28"/>
  <c r="U9" i="28"/>
  <c r="U57" i="28"/>
  <c r="U17" i="28"/>
  <c r="U36" i="28"/>
  <c r="U44" i="28"/>
  <c r="U11" i="28"/>
  <c r="U38" i="28"/>
  <c r="U69" i="28"/>
  <c r="U34" i="28"/>
  <c r="O13" i="28"/>
  <c r="O42" i="28"/>
  <c r="O9" i="28"/>
  <c r="O57" i="28"/>
  <c r="O17" i="28"/>
  <c r="O36" i="28"/>
  <c r="O44" i="28"/>
  <c r="O11" i="28"/>
  <c r="O38" i="28"/>
  <c r="O69" i="28"/>
  <c r="O34" i="28"/>
  <c r="J13" i="28"/>
  <c r="J42" i="28"/>
  <c r="J9" i="28"/>
  <c r="J57" i="28"/>
  <c r="J17" i="28"/>
  <c r="J36" i="28"/>
  <c r="J44" i="28"/>
  <c r="J11" i="28"/>
  <c r="J38" i="28"/>
  <c r="J69" i="28"/>
  <c r="J34" i="28"/>
  <c r="AN13" i="28"/>
  <c r="AN42" i="28"/>
  <c r="AN9" i="28"/>
  <c r="AN57" i="28"/>
  <c r="AN17" i="28"/>
  <c r="AN36" i="28"/>
  <c r="AN44" i="28"/>
  <c r="AN11" i="28"/>
  <c r="AN38" i="28"/>
  <c r="AN69" i="28"/>
  <c r="AN34" i="28"/>
  <c r="AK13" i="28"/>
  <c r="AK42" i="28"/>
  <c r="AK9" i="28"/>
  <c r="AK57" i="28"/>
  <c r="AK17" i="28"/>
  <c r="AK36" i="28"/>
  <c r="AK44" i="28"/>
  <c r="AK11" i="28"/>
  <c r="AK38" i="28"/>
  <c r="AK69" i="28"/>
  <c r="AK34" i="28"/>
  <c r="AE13" i="28"/>
  <c r="AE42" i="28"/>
  <c r="AE9" i="28"/>
  <c r="AE57" i="28"/>
  <c r="AE17" i="28"/>
  <c r="AE36" i="28"/>
  <c r="AE44" i="28"/>
  <c r="AE11" i="28"/>
  <c r="AE38" i="28"/>
  <c r="AE69" i="28"/>
  <c r="AE34" i="28"/>
  <c r="AN40" i="46"/>
  <c r="AN32" i="46"/>
  <c r="AN20" i="46"/>
  <c r="AN9" i="46"/>
  <c r="AN35" i="46"/>
  <c r="AK40" i="46"/>
  <c r="AK32" i="46"/>
  <c r="AK20" i="46"/>
  <c r="AK9" i="46"/>
  <c r="AK35" i="46"/>
  <c r="AE40" i="46"/>
  <c r="AE32" i="46"/>
  <c r="AE20" i="46"/>
  <c r="AE9" i="46"/>
  <c r="AE35" i="46"/>
  <c r="Z40" i="46"/>
  <c r="Z32" i="46"/>
  <c r="Z20" i="46"/>
  <c r="Z9" i="46"/>
  <c r="Z35" i="46"/>
  <c r="U40" i="46"/>
  <c r="U32" i="46"/>
  <c r="U20" i="46"/>
  <c r="U9" i="46"/>
  <c r="U35" i="46"/>
  <c r="O40" i="46"/>
  <c r="O32" i="46"/>
  <c r="O20" i="46"/>
  <c r="O9" i="46"/>
  <c r="O35" i="46"/>
  <c r="J40" i="46"/>
  <c r="J32" i="46"/>
  <c r="J20" i="46"/>
  <c r="J9" i="46"/>
  <c r="J35" i="46"/>
  <c r="AN23" i="45"/>
  <c r="AN53" i="45"/>
  <c r="AN47" i="45"/>
  <c r="AN15" i="45"/>
  <c r="AK23" i="45"/>
  <c r="AK53" i="45"/>
  <c r="AK47" i="45"/>
  <c r="AK15" i="45"/>
  <c r="AE23" i="45"/>
  <c r="AE53" i="45"/>
  <c r="AE47" i="45"/>
  <c r="AE15" i="45"/>
  <c r="Z23" i="45"/>
  <c r="Z53" i="45"/>
  <c r="Z47" i="45"/>
  <c r="Z15" i="45"/>
  <c r="U23" i="45"/>
  <c r="U53" i="45"/>
  <c r="U47" i="45"/>
  <c r="U15" i="45"/>
  <c r="O23" i="45"/>
  <c r="O53" i="45"/>
  <c r="O47" i="45"/>
  <c r="O15" i="45"/>
  <c r="J23" i="45"/>
  <c r="J53" i="45"/>
  <c r="J47" i="45"/>
  <c r="J15" i="45"/>
  <c r="B69" i="28" l="1"/>
  <c r="B35" i="34"/>
  <c r="B15" i="45"/>
  <c r="B13" i="28"/>
  <c r="B29" i="31"/>
  <c r="B31" i="29"/>
  <c r="B9" i="28"/>
  <c r="B38" i="28"/>
  <c r="B33" i="29"/>
  <c r="B30" i="29"/>
  <c r="B22" i="30"/>
  <c r="B28" i="30"/>
  <c r="B53" i="30"/>
  <c r="B24" i="29"/>
  <c r="B20" i="29"/>
  <c r="B36" i="28"/>
  <c r="B17" i="28"/>
  <c r="B42" i="28"/>
  <c r="B44" i="28"/>
  <c r="B23" i="33"/>
  <c r="B27" i="33"/>
  <c r="B32" i="46"/>
  <c r="B9" i="46"/>
  <c r="B33" i="31"/>
  <c r="B30" i="33"/>
  <c r="B29" i="30"/>
  <c r="B49" i="30"/>
  <c r="B13" i="30"/>
  <c r="B14" i="34"/>
  <c r="B30" i="34"/>
  <c r="B31" i="34"/>
  <c r="B36" i="34"/>
  <c r="B21" i="48"/>
  <c r="B38" i="34"/>
  <c r="B12" i="34"/>
  <c r="B28" i="33"/>
  <c r="B35" i="33"/>
  <c r="B34" i="32"/>
  <c r="B44" i="32"/>
  <c r="B22" i="32"/>
  <c r="B46" i="32"/>
  <c r="B40" i="31"/>
  <c r="B31" i="48"/>
  <c r="B34" i="48"/>
  <c r="B11" i="48"/>
  <c r="B23" i="47"/>
  <c r="B51" i="47"/>
  <c r="B16" i="30"/>
  <c r="B27" i="30"/>
  <c r="B19" i="30"/>
  <c r="B15" i="29"/>
  <c r="B17" i="29"/>
  <c r="B14" i="8"/>
  <c r="B29" i="8"/>
  <c r="B34" i="34"/>
  <c r="B24" i="34"/>
  <c r="B13" i="33"/>
  <c r="B28" i="32"/>
  <c r="B24" i="47"/>
  <c r="B30" i="47"/>
  <c r="B9" i="47"/>
  <c r="B25" i="29"/>
  <c r="B26" i="29"/>
  <c r="B48" i="29"/>
  <c r="B41" i="8"/>
  <c r="B57" i="28"/>
  <c r="B23" i="45"/>
  <c r="B22" i="34"/>
  <c r="B42" i="34"/>
  <c r="B26" i="32"/>
  <c r="B15" i="48"/>
  <c r="B31" i="47"/>
  <c r="B28" i="47"/>
  <c r="B27" i="47"/>
  <c r="B33" i="30"/>
  <c r="B14" i="30"/>
  <c r="B11" i="29"/>
  <c r="B55" i="8"/>
  <c r="B38" i="8"/>
  <c r="B34" i="28"/>
  <c r="B11" i="28"/>
  <c r="B40" i="46"/>
  <c r="B35" i="46"/>
  <c r="B20" i="46"/>
  <c r="B47" i="45"/>
  <c r="B53" i="45"/>
  <c r="AN39" i="28"/>
  <c r="AK39" i="28"/>
  <c r="AE39" i="28"/>
  <c r="Z39" i="28"/>
  <c r="U39" i="28"/>
  <c r="O39" i="28"/>
  <c r="J39" i="28"/>
  <c r="AN52" i="28"/>
  <c r="AK52" i="28"/>
  <c r="AE52" i="28"/>
  <c r="Z52" i="28"/>
  <c r="U52" i="28"/>
  <c r="O52" i="28"/>
  <c r="J52" i="28"/>
  <c r="B52" i="28" l="1"/>
  <c r="B39" i="28"/>
  <c r="AN9" i="31" l="1"/>
  <c r="AI9" i="31"/>
  <c r="AD9" i="31"/>
  <c r="Y9" i="31"/>
  <c r="T9" i="31"/>
  <c r="O9" i="31"/>
  <c r="J9" i="31"/>
  <c r="AN32" i="28"/>
  <c r="AK32" i="28"/>
  <c r="AE32" i="28"/>
  <c r="Z32" i="28"/>
  <c r="U32" i="28"/>
  <c r="O32" i="28"/>
  <c r="J32" i="28"/>
  <c r="B9" i="31" l="1"/>
  <c r="B32" i="28"/>
  <c r="AN16" i="8" l="1"/>
  <c r="AK16" i="8"/>
  <c r="AE16" i="8"/>
  <c r="Z16" i="8"/>
  <c r="U16" i="8"/>
  <c r="O16" i="8"/>
  <c r="J16" i="8"/>
  <c r="B16" i="8" l="1"/>
  <c r="AN30" i="28" l="1"/>
  <c r="AK30" i="28"/>
  <c r="AE30" i="28"/>
  <c r="Z30" i="28"/>
  <c r="U30" i="28"/>
  <c r="O30" i="28"/>
  <c r="J30" i="28"/>
  <c r="AN33" i="28"/>
  <c r="AK33" i="28"/>
  <c r="AE33" i="28"/>
  <c r="Z33" i="28"/>
  <c r="U33" i="28"/>
  <c r="O33" i="28"/>
  <c r="J33" i="28"/>
  <c r="AN39" i="46"/>
  <c r="AK39" i="46"/>
  <c r="AE39" i="46"/>
  <c r="Z39" i="46"/>
  <c r="U39" i="46"/>
  <c r="O39" i="46"/>
  <c r="J39" i="46"/>
  <c r="AN46" i="45"/>
  <c r="AK46" i="45"/>
  <c r="AE46" i="45"/>
  <c r="Z46" i="45"/>
  <c r="U46" i="45"/>
  <c r="O46" i="45"/>
  <c r="J46" i="45"/>
  <c r="B33" i="28" l="1"/>
  <c r="B39" i="46"/>
  <c r="B46" i="45"/>
  <c r="B30" i="28"/>
  <c r="AN18" i="33"/>
  <c r="AI18" i="33"/>
  <c r="AD18" i="33"/>
  <c r="Y18" i="33"/>
  <c r="T18" i="33"/>
  <c r="O18" i="33"/>
  <c r="J18" i="33"/>
  <c r="B18" i="33" l="1"/>
  <c r="AN45" i="31" l="1"/>
  <c r="AI45" i="31"/>
  <c r="AD45" i="31"/>
  <c r="Y45" i="31"/>
  <c r="T45" i="31"/>
  <c r="O45" i="31"/>
  <c r="J45" i="31"/>
  <c r="B45" i="31" l="1"/>
  <c r="AN35" i="28" l="1"/>
  <c r="AK35" i="28"/>
  <c r="AE35" i="28"/>
  <c r="Z35" i="28"/>
  <c r="U35" i="28"/>
  <c r="O35" i="28"/>
  <c r="J35" i="28"/>
  <c r="AN28" i="45"/>
  <c r="AK28" i="45"/>
  <c r="AE28" i="45"/>
  <c r="Z28" i="45"/>
  <c r="U28" i="45"/>
  <c r="O28" i="45"/>
  <c r="J28" i="45"/>
  <c r="AA4" i="45"/>
  <c r="B35" i="28" l="1"/>
  <c r="B28" i="45"/>
  <c r="AN63" i="28"/>
  <c r="AK63" i="28"/>
  <c r="AE63" i="28"/>
  <c r="Z63" i="28"/>
  <c r="U63" i="28"/>
  <c r="O63" i="28"/>
  <c r="J63" i="28"/>
  <c r="AN28" i="28"/>
  <c r="AK28" i="28"/>
  <c r="AE28" i="28"/>
  <c r="Z28" i="28"/>
  <c r="U28" i="28"/>
  <c r="O28" i="28"/>
  <c r="J28" i="28"/>
  <c r="AN54" i="28"/>
  <c r="AK54" i="28"/>
  <c r="AE54" i="28"/>
  <c r="Z54" i="28"/>
  <c r="U54" i="28"/>
  <c r="O54" i="28"/>
  <c r="J54" i="28"/>
  <c r="B63" i="28" l="1"/>
  <c r="B28" i="28"/>
  <c r="B54" i="28"/>
  <c r="AN19" i="29" l="1"/>
  <c r="AK19" i="29"/>
  <c r="AE19" i="29"/>
  <c r="Z19" i="29"/>
  <c r="U19" i="29"/>
  <c r="O19" i="29"/>
  <c r="J19" i="29"/>
  <c r="AN62" i="28"/>
  <c r="AK62" i="28"/>
  <c r="AE62" i="28"/>
  <c r="Z62" i="28"/>
  <c r="U62" i="28"/>
  <c r="O62" i="28"/>
  <c r="J62" i="28"/>
  <c r="AN20" i="45"/>
  <c r="AK20" i="45"/>
  <c r="AE20" i="45"/>
  <c r="Z20" i="45"/>
  <c r="U20" i="45"/>
  <c r="O20" i="45"/>
  <c r="J20" i="45"/>
  <c r="AN31" i="32"/>
  <c r="AI31" i="32"/>
  <c r="AD31" i="32"/>
  <c r="Y31" i="32"/>
  <c r="T31" i="32"/>
  <c r="O31" i="32"/>
  <c r="J31" i="32"/>
  <c r="B62" i="28" l="1"/>
  <c r="B19" i="29"/>
  <c r="B20" i="45"/>
  <c r="B31" i="32"/>
  <c r="AN35" i="30" l="1"/>
  <c r="AK35" i="30"/>
  <c r="AE35" i="30"/>
  <c r="Z35" i="30"/>
  <c r="U35" i="30"/>
  <c r="O35" i="30"/>
  <c r="J35" i="30"/>
  <c r="AN35" i="8"/>
  <c r="AK35" i="8"/>
  <c r="AE35" i="8"/>
  <c r="Z35" i="8"/>
  <c r="U35" i="8"/>
  <c r="O35" i="8"/>
  <c r="J35" i="8"/>
  <c r="B35" i="30" l="1"/>
  <c r="B35" i="8"/>
  <c r="AN45" i="28" l="1"/>
  <c r="AK45" i="28"/>
  <c r="AE45" i="28"/>
  <c r="Z45" i="28"/>
  <c r="U45" i="28"/>
  <c r="O45" i="28"/>
  <c r="J45" i="28"/>
  <c r="AN70" i="28"/>
  <c r="AK70" i="28"/>
  <c r="AE70" i="28"/>
  <c r="Z70" i="28"/>
  <c r="U70" i="28"/>
  <c r="O70" i="28"/>
  <c r="J70" i="28"/>
  <c r="B45" i="28" l="1"/>
  <c r="B70" i="28"/>
  <c r="AN31" i="30" l="1"/>
  <c r="AK31" i="30"/>
  <c r="AE31" i="30"/>
  <c r="Z31" i="30"/>
  <c r="U31" i="30"/>
  <c r="O31" i="30"/>
  <c r="J31" i="30"/>
  <c r="AN15" i="30"/>
  <c r="AK15" i="30"/>
  <c r="AE15" i="30"/>
  <c r="Z15" i="30"/>
  <c r="U15" i="30"/>
  <c r="O15" i="30"/>
  <c r="J15" i="30"/>
  <c r="AN22" i="8"/>
  <c r="AK22" i="8"/>
  <c r="AE22" i="8"/>
  <c r="Z22" i="8"/>
  <c r="U22" i="8"/>
  <c r="O22" i="8"/>
  <c r="J22" i="8"/>
  <c r="AN40" i="8"/>
  <c r="AK40" i="8"/>
  <c r="AE40" i="8"/>
  <c r="Z40" i="8"/>
  <c r="U40" i="8"/>
  <c r="O40" i="8"/>
  <c r="J40" i="8"/>
  <c r="AN29" i="46"/>
  <c r="AK29" i="46"/>
  <c r="AE29" i="46"/>
  <c r="Z29" i="46"/>
  <c r="U29" i="46"/>
  <c r="O29" i="46"/>
  <c r="J29" i="46"/>
  <c r="AN21" i="45"/>
  <c r="AK21" i="45"/>
  <c r="AE21" i="45"/>
  <c r="Z21" i="45"/>
  <c r="U21" i="45"/>
  <c r="O21" i="45"/>
  <c r="J21" i="45"/>
  <c r="B29" i="46" l="1"/>
  <c r="B31" i="30"/>
  <c r="B15" i="30"/>
  <c r="B22" i="8"/>
  <c r="B40" i="8"/>
  <c r="B21" i="45"/>
  <c r="AN38" i="31" l="1"/>
  <c r="AI38" i="31"/>
  <c r="AD38" i="31"/>
  <c r="Y38" i="31"/>
  <c r="T38" i="31"/>
  <c r="O38" i="31"/>
  <c r="J38" i="31"/>
  <c r="AN16" i="48"/>
  <c r="AI16" i="48"/>
  <c r="AD16" i="48"/>
  <c r="Y16" i="48"/>
  <c r="T16" i="48"/>
  <c r="O16" i="48"/>
  <c r="J16" i="48"/>
  <c r="B38" i="31" l="1"/>
  <c r="B16" i="48"/>
  <c r="AN47" i="34"/>
  <c r="AI47" i="34"/>
  <c r="AD47" i="34"/>
  <c r="Y47" i="34"/>
  <c r="T47" i="34"/>
  <c r="O47" i="34"/>
  <c r="J47" i="34"/>
  <c r="B47" i="34" l="1"/>
  <c r="AN18" i="31" l="1"/>
  <c r="AI18" i="31"/>
  <c r="AD18" i="31"/>
  <c r="Y18" i="31"/>
  <c r="T18" i="31"/>
  <c r="O18" i="31"/>
  <c r="J18" i="31"/>
  <c r="AN22" i="48"/>
  <c r="AI22" i="48"/>
  <c r="AD22" i="48"/>
  <c r="Y22" i="48"/>
  <c r="T22" i="48"/>
  <c r="O22" i="48"/>
  <c r="J22" i="48"/>
  <c r="AN12" i="48"/>
  <c r="AI12" i="48"/>
  <c r="AD12" i="48"/>
  <c r="Y12" i="48"/>
  <c r="T12" i="48"/>
  <c r="O12" i="48"/>
  <c r="J12" i="48"/>
  <c r="AN26" i="47"/>
  <c r="AI26" i="47"/>
  <c r="AD26" i="47"/>
  <c r="Y26" i="47"/>
  <c r="T26" i="47"/>
  <c r="O26" i="47"/>
  <c r="J26" i="47"/>
  <c r="B22" i="48" l="1"/>
  <c r="B18" i="31"/>
  <c r="B12" i="48"/>
  <c r="B26" i="47"/>
  <c r="AN24" i="31" l="1"/>
  <c r="AI24" i="31"/>
  <c r="AD24" i="31"/>
  <c r="Y24" i="31"/>
  <c r="T24" i="31"/>
  <c r="O24" i="31"/>
  <c r="J24" i="31"/>
  <c r="AN58" i="47"/>
  <c r="AI58" i="47"/>
  <c r="AD58" i="47"/>
  <c r="Y58" i="47"/>
  <c r="T58" i="47"/>
  <c r="O58" i="47"/>
  <c r="J58" i="47"/>
  <c r="AN15" i="32"/>
  <c r="AI15" i="32"/>
  <c r="AD15" i="32"/>
  <c r="Y15" i="32"/>
  <c r="T15" i="32"/>
  <c r="O15" i="32"/>
  <c r="J15" i="32"/>
  <c r="AN19" i="32"/>
  <c r="AI19" i="32"/>
  <c r="AD19" i="32"/>
  <c r="Y19" i="32"/>
  <c r="T19" i="32"/>
  <c r="O19" i="32"/>
  <c r="J19" i="32"/>
  <c r="B19" i="32" l="1"/>
  <c r="B15" i="32"/>
  <c r="B24" i="31"/>
  <c r="B58" i="47"/>
  <c r="AN27" i="34" l="1"/>
  <c r="AI27" i="34"/>
  <c r="AD27" i="34"/>
  <c r="Y27" i="34"/>
  <c r="T27" i="34"/>
  <c r="O27" i="34"/>
  <c r="J27" i="34"/>
  <c r="AN19" i="33"/>
  <c r="AI19" i="33"/>
  <c r="AD19" i="33"/>
  <c r="Y19" i="33"/>
  <c r="T19" i="33"/>
  <c r="O19" i="33"/>
  <c r="J19" i="33"/>
  <c r="AN20" i="33"/>
  <c r="AI20" i="33"/>
  <c r="AD20" i="33"/>
  <c r="Y20" i="33"/>
  <c r="T20" i="33"/>
  <c r="O20" i="33"/>
  <c r="J20" i="33"/>
  <c r="AN44" i="31"/>
  <c r="AI44" i="31"/>
  <c r="AD44" i="31"/>
  <c r="Y44" i="31"/>
  <c r="T44" i="31"/>
  <c r="O44" i="31"/>
  <c r="J44" i="31"/>
  <c r="AN38" i="48"/>
  <c r="AI38" i="48"/>
  <c r="AD38" i="48"/>
  <c r="Y38" i="48"/>
  <c r="T38" i="48"/>
  <c r="O38" i="48"/>
  <c r="J38" i="48"/>
  <c r="B44" i="31" l="1"/>
  <c r="B19" i="33"/>
  <c r="B20" i="33"/>
  <c r="B38" i="48"/>
  <c r="B27" i="34"/>
  <c r="AN25" i="47" l="1"/>
  <c r="AI25" i="47"/>
  <c r="AD25" i="47"/>
  <c r="Y25" i="47"/>
  <c r="T25" i="47"/>
  <c r="O25" i="47"/>
  <c r="J25" i="47"/>
  <c r="B25" i="47" l="1"/>
  <c r="AN45" i="30"/>
  <c r="AK45" i="30"/>
  <c r="AE45" i="30"/>
  <c r="Z45" i="30"/>
  <c r="U45" i="30"/>
  <c r="O45" i="30"/>
  <c r="J45" i="30"/>
  <c r="AN52" i="30"/>
  <c r="AK52" i="30"/>
  <c r="AE52" i="30"/>
  <c r="Z52" i="30"/>
  <c r="U52" i="30"/>
  <c r="O52" i="30"/>
  <c r="J52" i="30"/>
  <c r="AN44" i="29"/>
  <c r="AK44" i="29"/>
  <c r="AE44" i="29"/>
  <c r="Z44" i="29"/>
  <c r="U44" i="29"/>
  <c r="O44" i="29"/>
  <c r="J44" i="29"/>
  <c r="AN45" i="8"/>
  <c r="AK45" i="8"/>
  <c r="AE45" i="8"/>
  <c r="Z45" i="8"/>
  <c r="U45" i="8"/>
  <c r="O45" i="8"/>
  <c r="J45" i="8"/>
  <c r="AN24" i="8"/>
  <c r="AK24" i="8"/>
  <c r="AE24" i="8"/>
  <c r="Z24" i="8"/>
  <c r="U24" i="8"/>
  <c r="O24" i="8"/>
  <c r="J24" i="8"/>
  <c r="AN61" i="28"/>
  <c r="AK61" i="28"/>
  <c r="AE61" i="28"/>
  <c r="Z61" i="28"/>
  <c r="U61" i="28"/>
  <c r="O61" i="28"/>
  <c r="J61" i="28"/>
  <c r="AN22" i="28"/>
  <c r="AK22" i="28"/>
  <c r="AE22" i="28"/>
  <c r="Z22" i="28"/>
  <c r="U22" i="28"/>
  <c r="O22" i="28"/>
  <c r="J22" i="28"/>
  <c r="AN66" i="28"/>
  <c r="AK66" i="28"/>
  <c r="AE66" i="28"/>
  <c r="Z66" i="28"/>
  <c r="U66" i="28"/>
  <c r="O66" i="28"/>
  <c r="J66" i="28"/>
  <c r="AN28" i="46"/>
  <c r="AK28" i="46"/>
  <c r="AE28" i="46"/>
  <c r="Z28" i="46"/>
  <c r="U28" i="46"/>
  <c r="O28" i="46"/>
  <c r="J28" i="46"/>
  <c r="AN18" i="45"/>
  <c r="AK18" i="45"/>
  <c r="AE18" i="45"/>
  <c r="Z18" i="45"/>
  <c r="U18" i="45"/>
  <c r="O18" i="45"/>
  <c r="J18" i="45"/>
  <c r="AN35" i="45"/>
  <c r="AK35" i="45"/>
  <c r="AE35" i="45"/>
  <c r="Z35" i="45"/>
  <c r="U35" i="45"/>
  <c r="O35" i="45"/>
  <c r="J35" i="45"/>
  <c r="AN36" i="45"/>
  <c r="AK36" i="45"/>
  <c r="AE36" i="45"/>
  <c r="Z36" i="45"/>
  <c r="U36" i="45"/>
  <c r="O36" i="45"/>
  <c r="J36" i="45"/>
  <c r="AN59" i="30"/>
  <c r="AK59" i="30"/>
  <c r="AE59" i="30"/>
  <c r="Z59" i="30"/>
  <c r="U59" i="30"/>
  <c r="O59" i="30"/>
  <c r="J59" i="30"/>
  <c r="AN11" i="8"/>
  <c r="AK11" i="8"/>
  <c r="AE11" i="8"/>
  <c r="Z11" i="8"/>
  <c r="U11" i="8"/>
  <c r="O11" i="8"/>
  <c r="J11" i="8"/>
  <c r="AN16" i="28"/>
  <c r="AK16" i="28"/>
  <c r="AE16" i="28"/>
  <c r="Z16" i="28"/>
  <c r="U16" i="28"/>
  <c r="O16" i="28"/>
  <c r="J16" i="28"/>
  <c r="AN50" i="28"/>
  <c r="AK50" i="28"/>
  <c r="AE50" i="28"/>
  <c r="Z50" i="28"/>
  <c r="U50" i="28"/>
  <c r="O50" i="28"/>
  <c r="J50" i="28"/>
  <c r="AN64" i="28"/>
  <c r="AK64" i="28"/>
  <c r="AE64" i="28"/>
  <c r="Z64" i="28"/>
  <c r="U64" i="28"/>
  <c r="O64" i="28"/>
  <c r="J64" i="28"/>
  <c r="AN14" i="46"/>
  <c r="AK14" i="46"/>
  <c r="AE14" i="46"/>
  <c r="Z14" i="46"/>
  <c r="U14" i="46"/>
  <c r="O14" i="46"/>
  <c r="J14" i="46"/>
  <c r="AN38" i="46"/>
  <c r="AK38" i="46"/>
  <c r="AE38" i="46"/>
  <c r="Z38" i="46"/>
  <c r="U38" i="46"/>
  <c r="O38" i="46"/>
  <c r="J38" i="46"/>
  <c r="AN8" i="45"/>
  <c r="AK8" i="45"/>
  <c r="AE8" i="45"/>
  <c r="Z8" i="45"/>
  <c r="U8" i="45"/>
  <c r="O8" i="45"/>
  <c r="J8" i="45"/>
  <c r="AN50" i="45"/>
  <c r="AK50" i="45"/>
  <c r="AE50" i="45"/>
  <c r="Z50" i="45"/>
  <c r="U50" i="45"/>
  <c r="O50" i="45"/>
  <c r="J50" i="45"/>
  <c r="AN57" i="45"/>
  <c r="AK57" i="45"/>
  <c r="AE57" i="45"/>
  <c r="Z57" i="45"/>
  <c r="U57" i="45"/>
  <c r="O57" i="45"/>
  <c r="J57" i="45"/>
  <c r="B24" i="8" l="1"/>
  <c r="B61" i="28"/>
  <c r="B18" i="45"/>
  <c r="B22" i="28"/>
  <c r="B66" i="28"/>
  <c r="B28" i="46"/>
  <c r="B38" i="46"/>
  <c r="B35" i="45"/>
  <c r="B45" i="30"/>
  <c r="B52" i="30"/>
  <c r="B64" i="28"/>
  <c r="B59" i="30"/>
  <c r="B44" i="29"/>
  <c r="B11" i="8"/>
  <c r="B16" i="28"/>
  <c r="B50" i="28"/>
  <c r="B14" i="46"/>
  <c r="B50" i="45"/>
  <c r="B57" i="45"/>
  <c r="B8" i="45"/>
  <c r="B45" i="8"/>
  <c r="B36" i="45"/>
  <c r="AN14" i="45" l="1"/>
  <c r="AK14" i="45"/>
  <c r="AE14" i="45"/>
  <c r="Z14" i="45"/>
  <c r="U14" i="45"/>
  <c r="O14" i="45"/>
  <c r="J14" i="45"/>
  <c r="AN16" i="45"/>
  <c r="AK16" i="45"/>
  <c r="AE16" i="45"/>
  <c r="Z16" i="45"/>
  <c r="U16" i="45"/>
  <c r="O16" i="45"/>
  <c r="J16" i="45"/>
  <c r="B16" i="45" l="1"/>
  <c r="B14" i="45"/>
  <c r="AZ3" i="34" l="1"/>
  <c r="BA3" i="34"/>
  <c r="BB3" i="34"/>
  <c r="J42" i="30" l="1"/>
  <c r="O42" i="30"/>
  <c r="U42" i="30"/>
  <c r="Z42" i="30"/>
  <c r="AE42" i="30"/>
  <c r="AK42" i="30"/>
  <c r="AN42" i="30"/>
  <c r="B42" i="30" l="1"/>
  <c r="AN48" i="48" l="1"/>
  <c r="AI48" i="48"/>
  <c r="AD48" i="48"/>
  <c r="Y48" i="48"/>
  <c r="T48" i="48"/>
  <c r="O48" i="48"/>
  <c r="J48" i="48"/>
  <c r="AN8" i="48"/>
  <c r="AI8" i="48"/>
  <c r="AD8" i="48"/>
  <c r="Y8" i="48"/>
  <c r="T8" i="48"/>
  <c r="O8" i="48"/>
  <c r="J8" i="48"/>
  <c r="AN37" i="48"/>
  <c r="AI37" i="48"/>
  <c r="AD37" i="48"/>
  <c r="Y37" i="48"/>
  <c r="T37" i="48"/>
  <c r="O37" i="48"/>
  <c r="J37" i="48"/>
  <c r="AN20" i="48"/>
  <c r="AI20" i="48"/>
  <c r="AD20" i="48"/>
  <c r="Y20" i="48"/>
  <c r="T20" i="48"/>
  <c r="O20" i="48"/>
  <c r="J20" i="48"/>
  <c r="AN18" i="48"/>
  <c r="AI18" i="48"/>
  <c r="AD18" i="48"/>
  <c r="Y18" i="48"/>
  <c r="T18" i="48"/>
  <c r="O18" i="48"/>
  <c r="J18" i="48"/>
  <c r="AN13" i="48"/>
  <c r="AI13" i="48"/>
  <c r="AD13" i="48"/>
  <c r="Y13" i="48"/>
  <c r="T13" i="48"/>
  <c r="O13" i="48"/>
  <c r="J13" i="48"/>
  <c r="AN28" i="48"/>
  <c r="AI28" i="48"/>
  <c r="AD28" i="48"/>
  <c r="Y28" i="48"/>
  <c r="T28" i="48"/>
  <c r="O28" i="48"/>
  <c r="J28" i="48"/>
  <c r="AN24" i="48"/>
  <c r="AI24" i="48"/>
  <c r="AD24" i="48"/>
  <c r="Y24" i="48"/>
  <c r="T24" i="48"/>
  <c r="O24" i="48"/>
  <c r="J24" i="48"/>
  <c r="AN17" i="48"/>
  <c r="AI17" i="48"/>
  <c r="AD17" i="48"/>
  <c r="Y17" i="48"/>
  <c r="T17" i="48"/>
  <c r="O17" i="48"/>
  <c r="J17" i="48"/>
  <c r="AN9" i="48"/>
  <c r="AI9" i="48"/>
  <c r="AD9" i="48"/>
  <c r="Y9" i="48"/>
  <c r="T9" i="48"/>
  <c r="O9" i="48"/>
  <c r="J9" i="48"/>
  <c r="AN25" i="48"/>
  <c r="AI25" i="48"/>
  <c r="AD25" i="48"/>
  <c r="Y25" i="48"/>
  <c r="T25" i="48"/>
  <c r="O25" i="48"/>
  <c r="J25" i="48"/>
  <c r="AN14" i="48"/>
  <c r="AI14" i="48"/>
  <c r="AD14" i="48"/>
  <c r="Y14" i="48"/>
  <c r="T14" i="48"/>
  <c r="O14" i="48"/>
  <c r="J14" i="48"/>
  <c r="AN10" i="48"/>
  <c r="AI10" i="48"/>
  <c r="AD10" i="48"/>
  <c r="Y10" i="48"/>
  <c r="T10" i="48"/>
  <c r="O10" i="48"/>
  <c r="J10" i="48"/>
  <c r="AN23" i="48"/>
  <c r="AI23" i="48"/>
  <c r="AD23" i="48"/>
  <c r="Y23" i="48"/>
  <c r="T23" i="48"/>
  <c r="O23" i="48"/>
  <c r="J23" i="48"/>
  <c r="AN29" i="48"/>
  <c r="AI29" i="48"/>
  <c r="AD29" i="48"/>
  <c r="Y29" i="48"/>
  <c r="T29" i="48"/>
  <c r="O29" i="48"/>
  <c r="J29" i="48"/>
  <c r="AM4" i="48"/>
  <c r="AL4" i="48"/>
  <c r="AK4" i="48"/>
  <c r="AJ4" i="48"/>
  <c r="AH4" i="48"/>
  <c r="AF4" i="48"/>
  <c r="AE4" i="48"/>
  <c r="AC4" i="48"/>
  <c r="AB4" i="48"/>
  <c r="AA4" i="48"/>
  <c r="Z4" i="48"/>
  <c r="X4" i="48"/>
  <c r="W4" i="48"/>
  <c r="V4" i="48"/>
  <c r="U4" i="48"/>
  <c r="S4" i="48"/>
  <c r="R4" i="48"/>
  <c r="Q4" i="48"/>
  <c r="P4" i="48"/>
  <c r="N4" i="48"/>
  <c r="M4" i="48"/>
  <c r="L4" i="48"/>
  <c r="K4" i="48"/>
  <c r="I4" i="48"/>
  <c r="H4" i="48"/>
  <c r="G4" i="48"/>
  <c r="AN32" i="47"/>
  <c r="AI32" i="47"/>
  <c r="AD32" i="47"/>
  <c r="Y32" i="47"/>
  <c r="T32" i="47"/>
  <c r="O32" i="47"/>
  <c r="J32" i="47"/>
  <c r="AN15" i="47"/>
  <c r="AI15" i="47"/>
  <c r="AD15" i="47"/>
  <c r="Y15" i="47"/>
  <c r="T15" i="47"/>
  <c r="O15" i="47"/>
  <c r="J15" i="47"/>
  <c r="AN22" i="47"/>
  <c r="AI22" i="47"/>
  <c r="AD22" i="47"/>
  <c r="Y22" i="47"/>
  <c r="T22" i="47"/>
  <c r="O22" i="47"/>
  <c r="J22" i="47"/>
  <c r="AN59" i="47"/>
  <c r="AI59" i="47"/>
  <c r="AD59" i="47"/>
  <c r="Y59" i="47"/>
  <c r="T59" i="47"/>
  <c r="O59" i="47"/>
  <c r="J59" i="47"/>
  <c r="AN54" i="47"/>
  <c r="AI54" i="47"/>
  <c r="AD54" i="47"/>
  <c r="Y54" i="47"/>
  <c r="T54" i="47"/>
  <c r="O54" i="47"/>
  <c r="J54" i="47"/>
  <c r="AN37" i="47"/>
  <c r="AI37" i="47"/>
  <c r="AD37" i="47"/>
  <c r="Y37" i="47"/>
  <c r="T37" i="47"/>
  <c r="O37" i="47"/>
  <c r="J37" i="47"/>
  <c r="AN12" i="47"/>
  <c r="AI12" i="47"/>
  <c r="AD12" i="47"/>
  <c r="Y12" i="47"/>
  <c r="T12" i="47"/>
  <c r="O12" i="47"/>
  <c r="J12" i="47"/>
  <c r="AN34" i="47"/>
  <c r="AI34" i="47"/>
  <c r="AD34" i="47"/>
  <c r="Y34" i="47"/>
  <c r="T34" i="47"/>
  <c r="O34" i="47"/>
  <c r="J34" i="47"/>
  <c r="AN57" i="47"/>
  <c r="AI57" i="47"/>
  <c r="AD57" i="47"/>
  <c r="Y57" i="47"/>
  <c r="T57" i="47"/>
  <c r="O57" i="47"/>
  <c r="J57" i="47"/>
  <c r="AN18" i="47"/>
  <c r="AI18" i="47"/>
  <c r="AD18" i="47"/>
  <c r="Y18" i="47"/>
  <c r="T18" i="47"/>
  <c r="O18" i="47"/>
  <c r="J18" i="47"/>
  <c r="AN39" i="47"/>
  <c r="AI39" i="47"/>
  <c r="AD39" i="47"/>
  <c r="Y39" i="47"/>
  <c r="T39" i="47"/>
  <c r="O39" i="47"/>
  <c r="J39" i="47"/>
  <c r="AN44" i="47"/>
  <c r="AI44" i="47"/>
  <c r="AD44" i="47"/>
  <c r="Y44" i="47"/>
  <c r="T44" i="47"/>
  <c r="O44" i="47"/>
  <c r="J44" i="47"/>
  <c r="AN45" i="47"/>
  <c r="AI45" i="47"/>
  <c r="AD45" i="47"/>
  <c r="Y45" i="47"/>
  <c r="T45" i="47"/>
  <c r="O45" i="47"/>
  <c r="J45" i="47"/>
  <c r="AN13" i="47"/>
  <c r="AI13" i="47"/>
  <c r="AD13" i="47"/>
  <c r="Y13" i="47"/>
  <c r="T13" i="47"/>
  <c r="O13" i="47"/>
  <c r="J13" i="47"/>
  <c r="AN14" i="47"/>
  <c r="AI14" i="47"/>
  <c r="AD14" i="47"/>
  <c r="Y14" i="47"/>
  <c r="T14" i="47"/>
  <c r="O14" i="47"/>
  <c r="J14" i="47"/>
  <c r="AN19" i="47"/>
  <c r="AI19" i="47"/>
  <c r="AD19" i="47"/>
  <c r="Y19" i="47"/>
  <c r="T19" i="47"/>
  <c r="O19" i="47"/>
  <c r="J19" i="47"/>
  <c r="AN16" i="47"/>
  <c r="AI16" i="47"/>
  <c r="AD16" i="47"/>
  <c r="Y16" i="47"/>
  <c r="T16" i="47"/>
  <c r="O16" i="47"/>
  <c r="J16" i="47"/>
  <c r="AN20" i="47"/>
  <c r="AI20" i="47"/>
  <c r="AD20" i="47"/>
  <c r="Y20" i="47"/>
  <c r="T20" i="47"/>
  <c r="O20" i="47"/>
  <c r="J20" i="47"/>
  <c r="AN10" i="47"/>
  <c r="AI10" i="47"/>
  <c r="AD10" i="47"/>
  <c r="Y10" i="47"/>
  <c r="T10" i="47"/>
  <c r="O10" i="47"/>
  <c r="J10" i="47"/>
  <c r="AN8" i="47"/>
  <c r="AI8" i="47"/>
  <c r="AD8" i="47"/>
  <c r="Y8" i="47"/>
  <c r="T8" i="47"/>
  <c r="O8" i="47"/>
  <c r="J8" i="47"/>
  <c r="AM4" i="47"/>
  <c r="AL4" i="47"/>
  <c r="AK4" i="47"/>
  <c r="AJ4" i="47"/>
  <c r="AH4" i="47"/>
  <c r="AF4" i="47"/>
  <c r="AC4" i="47"/>
  <c r="AB4" i="47"/>
  <c r="AA4" i="47"/>
  <c r="Z4" i="47"/>
  <c r="X4" i="47"/>
  <c r="W4" i="47"/>
  <c r="V4" i="47"/>
  <c r="U4" i="47"/>
  <c r="S4" i="47"/>
  <c r="R4" i="47"/>
  <c r="Q4" i="47"/>
  <c r="P4" i="47"/>
  <c r="N4" i="47"/>
  <c r="M4" i="47"/>
  <c r="L4" i="47"/>
  <c r="K4" i="47"/>
  <c r="I4" i="47"/>
  <c r="H4" i="47"/>
  <c r="G4" i="47"/>
  <c r="AN12" i="46"/>
  <c r="AK12" i="46"/>
  <c r="AE12" i="46"/>
  <c r="Z12" i="46"/>
  <c r="U12" i="46"/>
  <c r="O12" i="46"/>
  <c r="J12" i="46"/>
  <c r="AN19" i="46"/>
  <c r="AK19" i="46"/>
  <c r="AE19" i="46"/>
  <c r="Z19" i="46"/>
  <c r="U19" i="46"/>
  <c r="O19" i="46"/>
  <c r="J19" i="46"/>
  <c r="AN47" i="46"/>
  <c r="AK47" i="46"/>
  <c r="AE47" i="46"/>
  <c r="Z47" i="46"/>
  <c r="U47" i="46"/>
  <c r="O47" i="46"/>
  <c r="J47" i="46"/>
  <c r="AN21" i="46"/>
  <c r="AK21" i="46"/>
  <c r="AE21" i="46"/>
  <c r="Z21" i="46"/>
  <c r="U21" i="46"/>
  <c r="O21" i="46"/>
  <c r="J21" i="46"/>
  <c r="AN36" i="46"/>
  <c r="AK36" i="46"/>
  <c r="AE36" i="46"/>
  <c r="Z36" i="46"/>
  <c r="U36" i="46"/>
  <c r="O36" i="46"/>
  <c r="J36" i="46"/>
  <c r="AN10" i="46"/>
  <c r="AK10" i="46"/>
  <c r="AE10" i="46"/>
  <c r="Z10" i="46"/>
  <c r="U10" i="46"/>
  <c r="O10" i="46"/>
  <c r="J10" i="46"/>
  <c r="AN25" i="46"/>
  <c r="AK25" i="46"/>
  <c r="AE25" i="46"/>
  <c r="Z25" i="46"/>
  <c r="U25" i="46"/>
  <c r="O25" i="46"/>
  <c r="J25" i="46"/>
  <c r="AN17" i="46"/>
  <c r="AK17" i="46"/>
  <c r="AE17" i="46"/>
  <c r="Z17" i="46"/>
  <c r="U17" i="46"/>
  <c r="O17" i="46"/>
  <c r="J17" i="46"/>
  <c r="AN27" i="46"/>
  <c r="AK27" i="46"/>
  <c r="AE27" i="46"/>
  <c r="Z27" i="46"/>
  <c r="U27" i="46"/>
  <c r="O27" i="46"/>
  <c r="J27" i="46"/>
  <c r="AN13" i="46"/>
  <c r="AK13" i="46"/>
  <c r="AE13" i="46"/>
  <c r="Z13" i="46"/>
  <c r="U13" i="46"/>
  <c r="O13" i="46"/>
  <c r="J13" i="46"/>
  <c r="AN24" i="46"/>
  <c r="AK24" i="46"/>
  <c r="AE24" i="46"/>
  <c r="Z24" i="46"/>
  <c r="U24" i="46"/>
  <c r="O24" i="46"/>
  <c r="J24" i="46"/>
  <c r="AN15" i="46"/>
  <c r="AK15" i="46"/>
  <c r="AE15" i="46"/>
  <c r="Z15" i="46"/>
  <c r="U15" i="46"/>
  <c r="O15" i="46"/>
  <c r="J15" i="46"/>
  <c r="AN8" i="46"/>
  <c r="AK8" i="46"/>
  <c r="AE8" i="46"/>
  <c r="Z8" i="46"/>
  <c r="U8" i="46"/>
  <c r="O8" i="46"/>
  <c r="J8" i="46"/>
  <c r="AN26" i="46"/>
  <c r="AK26" i="46"/>
  <c r="AE26" i="46"/>
  <c r="Z26" i="46"/>
  <c r="U26" i="46"/>
  <c r="O26" i="46"/>
  <c r="J26" i="46"/>
  <c r="AN16" i="46"/>
  <c r="AK16" i="46"/>
  <c r="AE16" i="46"/>
  <c r="Z16" i="46"/>
  <c r="U16" i="46"/>
  <c r="O16" i="46"/>
  <c r="J16" i="46"/>
  <c r="AM4" i="46"/>
  <c r="AL4" i="46"/>
  <c r="AJ4" i="46"/>
  <c r="AF4" i="46"/>
  <c r="AD4" i="46"/>
  <c r="AA4" i="46"/>
  <c r="Y4" i="46"/>
  <c r="V4" i="46"/>
  <c r="T4" i="46"/>
  <c r="Q4" i="46"/>
  <c r="P4" i="46"/>
  <c r="N4" i="46"/>
  <c r="K4" i="46"/>
  <c r="I4" i="46"/>
  <c r="F4" i="46"/>
  <c r="AN27" i="45"/>
  <c r="AK27" i="45"/>
  <c r="AE27" i="45"/>
  <c r="Z27" i="45"/>
  <c r="U27" i="45"/>
  <c r="O27" i="45"/>
  <c r="J27" i="45"/>
  <c r="AN33" i="45"/>
  <c r="AK33" i="45"/>
  <c r="AE33" i="45"/>
  <c r="Z33" i="45"/>
  <c r="U33" i="45"/>
  <c r="O33" i="45"/>
  <c r="J33" i="45"/>
  <c r="AN10" i="45"/>
  <c r="AK10" i="45"/>
  <c r="AE10" i="45"/>
  <c r="Z10" i="45"/>
  <c r="U10" i="45"/>
  <c r="O10" i="45"/>
  <c r="J10" i="45"/>
  <c r="AN13" i="45"/>
  <c r="AK13" i="45"/>
  <c r="AE13" i="45"/>
  <c r="Z13" i="45"/>
  <c r="U13" i="45"/>
  <c r="O13" i="45"/>
  <c r="J13" i="45"/>
  <c r="AN42" i="45"/>
  <c r="AK42" i="45"/>
  <c r="AE42" i="45"/>
  <c r="Z42" i="45"/>
  <c r="U42" i="45"/>
  <c r="O42" i="45"/>
  <c r="J42" i="45"/>
  <c r="AN17" i="45"/>
  <c r="AK17" i="45"/>
  <c r="AE17" i="45"/>
  <c r="Z17" i="45"/>
  <c r="U17" i="45"/>
  <c r="O17" i="45"/>
  <c r="J17" i="45"/>
  <c r="AN43" i="45"/>
  <c r="AK43" i="45"/>
  <c r="AE43" i="45"/>
  <c r="Z43" i="45"/>
  <c r="U43" i="45"/>
  <c r="O43" i="45"/>
  <c r="J43" i="45"/>
  <c r="AN29" i="45"/>
  <c r="AK29" i="45"/>
  <c r="AE29" i="45"/>
  <c r="Z29" i="45"/>
  <c r="U29" i="45"/>
  <c r="O29" i="45"/>
  <c r="J29" i="45"/>
  <c r="AN54" i="45"/>
  <c r="AK54" i="45"/>
  <c r="AE54" i="45"/>
  <c r="Z54" i="45"/>
  <c r="U54" i="45"/>
  <c r="O54" i="45"/>
  <c r="J54" i="45"/>
  <c r="AN34" i="45"/>
  <c r="AK34" i="45"/>
  <c r="AE34" i="45"/>
  <c r="Z34" i="45"/>
  <c r="U34" i="45"/>
  <c r="O34" i="45"/>
  <c r="J34" i="45"/>
  <c r="AN56" i="45"/>
  <c r="AK56" i="45"/>
  <c r="AE56" i="45"/>
  <c r="Z56" i="45"/>
  <c r="U56" i="45"/>
  <c r="O56" i="45"/>
  <c r="J56" i="45"/>
  <c r="AN31" i="45"/>
  <c r="AK31" i="45"/>
  <c r="AE31" i="45"/>
  <c r="Z31" i="45"/>
  <c r="U31" i="45"/>
  <c r="O31" i="45"/>
  <c r="J31" i="45"/>
  <c r="AN22" i="45"/>
  <c r="AK22" i="45"/>
  <c r="AE22" i="45"/>
  <c r="Z22" i="45"/>
  <c r="U22" i="45"/>
  <c r="O22" i="45"/>
  <c r="J22" i="45"/>
  <c r="AN11" i="45"/>
  <c r="AK11" i="45"/>
  <c r="AE11" i="45"/>
  <c r="Z11" i="45"/>
  <c r="U11" i="45"/>
  <c r="O11" i="45"/>
  <c r="J11" i="45"/>
  <c r="AN12" i="45"/>
  <c r="AK12" i="45"/>
  <c r="AE12" i="45"/>
  <c r="Z12" i="45"/>
  <c r="U12" i="45"/>
  <c r="O12" i="45"/>
  <c r="J12" i="45"/>
  <c r="AN9" i="45"/>
  <c r="AK9" i="45"/>
  <c r="AE9" i="45"/>
  <c r="Z9" i="45"/>
  <c r="U9" i="45"/>
  <c r="O9" i="45"/>
  <c r="J9" i="45"/>
  <c r="AM4" i="45"/>
  <c r="AL4" i="45"/>
  <c r="AJ4" i="45"/>
  <c r="AF4" i="45"/>
  <c r="AD4" i="45"/>
  <c r="Y4" i="45"/>
  <c r="V4" i="45"/>
  <c r="T4" i="45"/>
  <c r="Q4" i="45"/>
  <c r="P4" i="45"/>
  <c r="N4" i="45"/>
  <c r="K4" i="45"/>
  <c r="I4" i="45"/>
  <c r="F4" i="45"/>
  <c r="AN41" i="34"/>
  <c r="AI41" i="34"/>
  <c r="AD41" i="34"/>
  <c r="Y41" i="34"/>
  <c r="T41" i="34"/>
  <c r="O41" i="34"/>
  <c r="J41" i="34"/>
  <c r="AN13" i="34"/>
  <c r="AI13" i="34"/>
  <c r="AD13" i="34"/>
  <c r="Y13" i="34"/>
  <c r="T13" i="34"/>
  <c r="O13" i="34"/>
  <c r="J13" i="34"/>
  <c r="AN16" i="34"/>
  <c r="AI16" i="34"/>
  <c r="AD16" i="34"/>
  <c r="Y16" i="34"/>
  <c r="T16" i="34"/>
  <c r="O16" i="34"/>
  <c r="J16" i="34"/>
  <c r="AN49" i="34"/>
  <c r="AI49" i="34"/>
  <c r="AD49" i="34"/>
  <c r="Y49" i="34"/>
  <c r="T49" i="34"/>
  <c r="O49" i="34"/>
  <c r="J49" i="34"/>
  <c r="AN21" i="34"/>
  <c r="AI21" i="34"/>
  <c r="AD21" i="34"/>
  <c r="Y21" i="34"/>
  <c r="T21" i="34"/>
  <c r="O21" i="34"/>
  <c r="J21" i="34"/>
  <c r="AN29" i="34"/>
  <c r="AI29" i="34"/>
  <c r="AD29" i="34"/>
  <c r="Y29" i="34"/>
  <c r="T29" i="34"/>
  <c r="O29" i="34"/>
  <c r="J29" i="34"/>
  <c r="AN46" i="34"/>
  <c r="AI46" i="34"/>
  <c r="AD46" i="34"/>
  <c r="Y46" i="34"/>
  <c r="T46" i="34"/>
  <c r="O46" i="34"/>
  <c r="J46" i="34"/>
  <c r="AN25" i="34"/>
  <c r="AI25" i="34"/>
  <c r="AD25" i="34"/>
  <c r="Y25" i="34"/>
  <c r="T25" i="34"/>
  <c r="O25" i="34"/>
  <c r="J25" i="34"/>
  <c r="AN28" i="34"/>
  <c r="AI28" i="34"/>
  <c r="AD28" i="34"/>
  <c r="Y28" i="34"/>
  <c r="T28" i="34"/>
  <c r="O28" i="34"/>
  <c r="J28" i="34"/>
  <c r="AN18" i="34"/>
  <c r="AI18" i="34"/>
  <c r="AD18" i="34"/>
  <c r="Y18" i="34"/>
  <c r="T18" i="34"/>
  <c r="O18" i="34"/>
  <c r="J18" i="34"/>
  <c r="AN17" i="34"/>
  <c r="AI17" i="34"/>
  <c r="AD17" i="34"/>
  <c r="Y17" i="34"/>
  <c r="T17" i="34"/>
  <c r="O17" i="34"/>
  <c r="J17" i="34"/>
  <c r="AM6" i="34"/>
  <c r="AL6" i="34"/>
  <c r="AK6" i="34"/>
  <c r="AJ6" i="34"/>
  <c r="AH6" i="34"/>
  <c r="AF6" i="34"/>
  <c r="AE6" i="34"/>
  <c r="AC6" i="34"/>
  <c r="AB6" i="34"/>
  <c r="AA6" i="34"/>
  <c r="Z6" i="34"/>
  <c r="X6" i="34"/>
  <c r="W6" i="34"/>
  <c r="V6" i="34"/>
  <c r="U6" i="34"/>
  <c r="S6" i="34"/>
  <c r="R6" i="34"/>
  <c r="Q6" i="34"/>
  <c r="P6" i="34"/>
  <c r="N6" i="34"/>
  <c r="M6" i="34"/>
  <c r="L6" i="34"/>
  <c r="K6" i="34"/>
  <c r="I6" i="34"/>
  <c r="H6" i="34"/>
  <c r="G6" i="34"/>
  <c r="N5" i="34"/>
  <c r="M5" i="34"/>
  <c r="L5" i="34"/>
  <c r="K5" i="34"/>
  <c r="AN24" i="33"/>
  <c r="AI24" i="33"/>
  <c r="AD24" i="33"/>
  <c r="Y24" i="33"/>
  <c r="T24" i="33"/>
  <c r="O24" i="33"/>
  <c r="J24" i="33"/>
  <c r="AN8" i="33"/>
  <c r="AI8" i="33"/>
  <c r="AD8" i="33"/>
  <c r="Y8" i="33"/>
  <c r="T8" i="33"/>
  <c r="O8" i="33"/>
  <c r="J8" i="33"/>
  <c r="AN47" i="33"/>
  <c r="AI47" i="33"/>
  <c r="AD47" i="33"/>
  <c r="Y47" i="33"/>
  <c r="T47" i="33"/>
  <c r="O47" i="33"/>
  <c r="J47" i="33"/>
  <c r="AN9" i="33"/>
  <c r="AI9" i="33"/>
  <c r="AD9" i="33"/>
  <c r="Y9" i="33"/>
  <c r="T9" i="33"/>
  <c r="O9" i="33"/>
  <c r="J9" i="33"/>
  <c r="AN31" i="33"/>
  <c r="AI31" i="33"/>
  <c r="AD31" i="33"/>
  <c r="Y31" i="33"/>
  <c r="T31" i="33"/>
  <c r="O31" i="33"/>
  <c r="J31" i="33"/>
  <c r="AN38" i="33"/>
  <c r="AI38" i="33"/>
  <c r="AD38" i="33"/>
  <c r="Y38" i="33"/>
  <c r="T38" i="33"/>
  <c r="O38" i="33"/>
  <c r="J38" i="33"/>
  <c r="AN42" i="33"/>
  <c r="AI42" i="33"/>
  <c r="AD42" i="33"/>
  <c r="Y42" i="33"/>
  <c r="T42" i="33"/>
  <c r="O42" i="33"/>
  <c r="J42" i="33"/>
  <c r="AN15" i="33"/>
  <c r="AI15" i="33"/>
  <c r="AD15" i="33"/>
  <c r="Y15" i="33"/>
  <c r="T15" i="33"/>
  <c r="O15" i="33"/>
  <c r="J15" i="33"/>
  <c r="AN29" i="33"/>
  <c r="AI29" i="33"/>
  <c r="AD29" i="33"/>
  <c r="Y29" i="33"/>
  <c r="T29" i="33"/>
  <c r="O29" i="33"/>
  <c r="J29" i="33"/>
  <c r="AN14" i="33"/>
  <c r="AI14" i="33"/>
  <c r="AD14" i="33"/>
  <c r="Y14" i="33"/>
  <c r="T14" i="33"/>
  <c r="O14" i="33"/>
  <c r="J14" i="33"/>
  <c r="AN33" i="33"/>
  <c r="AI33" i="33"/>
  <c r="AD33" i="33"/>
  <c r="Y33" i="33"/>
  <c r="T33" i="33"/>
  <c r="O33" i="33"/>
  <c r="J33" i="33"/>
  <c r="AN10" i="33"/>
  <c r="AI10" i="33"/>
  <c r="AD10" i="33"/>
  <c r="Y10" i="33"/>
  <c r="T10" i="33"/>
  <c r="O10" i="33"/>
  <c r="J10" i="33"/>
  <c r="AN37" i="33"/>
  <c r="AI37" i="33"/>
  <c r="AD37" i="33"/>
  <c r="Y37" i="33"/>
  <c r="T37" i="33"/>
  <c r="O37" i="33"/>
  <c r="J37" i="33"/>
  <c r="AN16" i="33"/>
  <c r="AI16" i="33"/>
  <c r="AD16" i="33"/>
  <c r="Y16" i="33"/>
  <c r="T16" i="33"/>
  <c r="O16" i="33"/>
  <c r="J16" i="33"/>
  <c r="AM4" i="33"/>
  <c r="AL4" i="33"/>
  <c r="AK4" i="33"/>
  <c r="AJ4" i="33"/>
  <c r="AH4" i="33"/>
  <c r="AF4" i="33"/>
  <c r="AE4" i="33"/>
  <c r="AC4" i="33"/>
  <c r="AB4" i="33"/>
  <c r="AA4" i="33"/>
  <c r="Z4" i="33"/>
  <c r="X4" i="33"/>
  <c r="W4" i="33"/>
  <c r="V4" i="33"/>
  <c r="U4" i="33"/>
  <c r="S4" i="33"/>
  <c r="R4" i="33"/>
  <c r="Q4" i="33"/>
  <c r="P4" i="33"/>
  <c r="N4" i="33"/>
  <c r="M4" i="33"/>
  <c r="L4" i="33"/>
  <c r="K4" i="33"/>
  <c r="I4" i="33"/>
  <c r="H4" i="33"/>
  <c r="G4" i="33"/>
  <c r="AN27" i="32"/>
  <c r="AI27" i="32"/>
  <c r="AD27" i="32"/>
  <c r="Y27" i="32"/>
  <c r="T27" i="32"/>
  <c r="O27" i="32"/>
  <c r="J27" i="32"/>
  <c r="AN18" i="32"/>
  <c r="AI18" i="32"/>
  <c r="AD18" i="32"/>
  <c r="Y18" i="32"/>
  <c r="T18" i="32"/>
  <c r="O18" i="32"/>
  <c r="J18" i="32"/>
  <c r="AN11" i="32"/>
  <c r="AI11" i="32"/>
  <c r="AD11" i="32"/>
  <c r="Y11" i="32"/>
  <c r="T11" i="32"/>
  <c r="O11" i="32"/>
  <c r="J11" i="32"/>
  <c r="AN21" i="32"/>
  <c r="AI21" i="32"/>
  <c r="AD21" i="32"/>
  <c r="Y21" i="32"/>
  <c r="T21" i="32"/>
  <c r="O21" i="32"/>
  <c r="J21" i="32"/>
  <c r="AN36" i="32"/>
  <c r="AI36" i="32"/>
  <c r="AD36" i="32"/>
  <c r="Y36" i="32"/>
  <c r="T36" i="32"/>
  <c r="O36" i="32"/>
  <c r="J36" i="32"/>
  <c r="AN9" i="32"/>
  <c r="AI9" i="32"/>
  <c r="AD9" i="32"/>
  <c r="Y9" i="32"/>
  <c r="T9" i="32"/>
  <c r="O9" i="32"/>
  <c r="J9" i="32"/>
  <c r="AN17" i="32"/>
  <c r="AI17" i="32"/>
  <c r="AD17" i="32"/>
  <c r="Y17" i="32"/>
  <c r="T17" i="32"/>
  <c r="O17" i="32"/>
  <c r="J17" i="32"/>
  <c r="AN20" i="32"/>
  <c r="AI20" i="32"/>
  <c r="AD20" i="32"/>
  <c r="Y20" i="32"/>
  <c r="T20" i="32"/>
  <c r="O20" i="32"/>
  <c r="J20" i="32"/>
  <c r="AN16" i="32"/>
  <c r="AI16" i="32"/>
  <c r="AD16" i="32"/>
  <c r="Y16" i="32"/>
  <c r="T16" i="32"/>
  <c r="O16" i="32"/>
  <c r="J16" i="32"/>
  <c r="AN12" i="32"/>
  <c r="AI12" i="32"/>
  <c r="AD12" i="32"/>
  <c r="Y12" i="32"/>
  <c r="T12" i="32"/>
  <c r="O12" i="32"/>
  <c r="J12" i="32"/>
  <c r="AN14" i="32"/>
  <c r="AI14" i="32"/>
  <c r="AD14" i="32"/>
  <c r="Y14" i="32"/>
  <c r="T14" i="32"/>
  <c r="O14" i="32"/>
  <c r="J14" i="32"/>
  <c r="AN10" i="32"/>
  <c r="AI10" i="32"/>
  <c r="AD10" i="32"/>
  <c r="Y10" i="32"/>
  <c r="T10" i="32"/>
  <c r="O10" i="32"/>
  <c r="J10" i="32"/>
  <c r="AN32" i="32"/>
  <c r="AI32" i="32"/>
  <c r="AD32" i="32"/>
  <c r="Y32" i="32"/>
  <c r="T32" i="32"/>
  <c r="O32" i="32"/>
  <c r="J32" i="32"/>
  <c r="AN40" i="32"/>
  <c r="AI40" i="32"/>
  <c r="AD40" i="32"/>
  <c r="Y40" i="32"/>
  <c r="T40" i="32"/>
  <c r="O40" i="32"/>
  <c r="J40" i="32"/>
  <c r="AN23" i="32"/>
  <c r="AI23" i="32"/>
  <c r="AD23" i="32"/>
  <c r="Y23" i="32"/>
  <c r="T23" i="32"/>
  <c r="O23" i="32"/>
  <c r="J23" i="32"/>
  <c r="AN29" i="32"/>
  <c r="AI29" i="32"/>
  <c r="AD29" i="32"/>
  <c r="Y29" i="32"/>
  <c r="T29" i="32"/>
  <c r="O29" i="32"/>
  <c r="J29" i="32"/>
  <c r="AM5" i="32"/>
  <c r="AL5" i="32"/>
  <c r="AK5" i="32"/>
  <c r="AJ5" i="32"/>
  <c r="AH5" i="32"/>
  <c r="AF5" i="32"/>
  <c r="AE5" i="32"/>
  <c r="AC5" i="32"/>
  <c r="AB5" i="32"/>
  <c r="AA5" i="32"/>
  <c r="Z5" i="32"/>
  <c r="X5" i="32"/>
  <c r="W5" i="32"/>
  <c r="V5" i="32"/>
  <c r="U5" i="32"/>
  <c r="S5" i="32"/>
  <c r="R5" i="32"/>
  <c r="Q5" i="32"/>
  <c r="P5" i="32"/>
  <c r="N5" i="32"/>
  <c r="M5" i="32"/>
  <c r="L5" i="32"/>
  <c r="K5" i="32"/>
  <c r="I5" i="32"/>
  <c r="H5" i="32"/>
  <c r="G5" i="32"/>
  <c r="AN26" i="31"/>
  <c r="AI26" i="31"/>
  <c r="AD26" i="31"/>
  <c r="Y26" i="31"/>
  <c r="T26" i="31"/>
  <c r="O26" i="31"/>
  <c r="J26" i="31"/>
  <c r="AN34" i="31"/>
  <c r="AI34" i="31"/>
  <c r="AD34" i="31"/>
  <c r="Y34" i="31"/>
  <c r="T34" i="31"/>
  <c r="O34" i="31"/>
  <c r="J34" i="31"/>
  <c r="AN20" i="31"/>
  <c r="AI20" i="31"/>
  <c r="AD20" i="31"/>
  <c r="Y20" i="31"/>
  <c r="T20" i="31"/>
  <c r="O20" i="31"/>
  <c r="J20" i="31"/>
  <c r="AN37" i="31"/>
  <c r="AI37" i="31"/>
  <c r="AD37" i="31"/>
  <c r="Y37" i="31"/>
  <c r="T37" i="31"/>
  <c r="O37" i="31"/>
  <c r="J37" i="31"/>
  <c r="AN47" i="31"/>
  <c r="AI47" i="31"/>
  <c r="AD47" i="31"/>
  <c r="Y47" i="31"/>
  <c r="T47" i="31"/>
  <c r="O47" i="31"/>
  <c r="J47" i="31"/>
  <c r="AN22" i="31"/>
  <c r="AI22" i="31"/>
  <c r="AD22" i="31"/>
  <c r="Y22" i="31"/>
  <c r="T22" i="31"/>
  <c r="O22" i="31"/>
  <c r="J22" i="31"/>
  <c r="AN25" i="31"/>
  <c r="AI25" i="31"/>
  <c r="AD25" i="31"/>
  <c r="Y25" i="31"/>
  <c r="T25" i="31"/>
  <c r="O25" i="31"/>
  <c r="J25" i="31"/>
  <c r="AN10" i="31"/>
  <c r="AI10" i="31"/>
  <c r="AD10" i="31"/>
  <c r="Y10" i="31"/>
  <c r="T10" i="31"/>
  <c r="O10" i="31"/>
  <c r="J10" i="31"/>
  <c r="AN11" i="31"/>
  <c r="AI11" i="31"/>
  <c r="AD11" i="31"/>
  <c r="Y11" i="31"/>
  <c r="T11" i="31"/>
  <c r="O11" i="31"/>
  <c r="J11" i="31"/>
  <c r="AN52" i="31"/>
  <c r="AI52" i="31"/>
  <c r="AD52" i="31"/>
  <c r="Y52" i="31"/>
  <c r="T52" i="31"/>
  <c r="O52" i="31"/>
  <c r="J52" i="31"/>
  <c r="AN17" i="31"/>
  <c r="AI17" i="31"/>
  <c r="AD17" i="31"/>
  <c r="Y17" i="31"/>
  <c r="T17" i="31"/>
  <c r="O17" i="31"/>
  <c r="J17" i="31"/>
  <c r="AN23" i="31"/>
  <c r="AI23" i="31"/>
  <c r="AD23" i="31"/>
  <c r="Y23" i="31"/>
  <c r="T23" i="31"/>
  <c r="O23" i="31"/>
  <c r="J23" i="31"/>
  <c r="AN12" i="31"/>
  <c r="AI12" i="31"/>
  <c r="AD12" i="31"/>
  <c r="Y12" i="31"/>
  <c r="T12" i="31"/>
  <c r="O12" i="31"/>
  <c r="J12" i="31"/>
  <c r="AN49" i="31"/>
  <c r="AI49" i="31"/>
  <c r="AD49" i="31"/>
  <c r="Y49" i="31"/>
  <c r="T49" i="31"/>
  <c r="O49" i="31"/>
  <c r="J49" i="31"/>
  <c r="AN19" i="31"/>
  <c r="AI19" i="31"/>
  <c r="AD19" i="31"/>
  <c r="Y19" i="31"/>
  <c r="T19" i="31"/>
  <c r="O19" i="31"/>
  <c r="J19" i="31"/>
  <c r="AN30" i="31"/>
  <c r="AI30" i="31"/>
  <c r="AD30" i="31"/>
  <c r="Y30" i="31"/>
  <c r="T30" i="31"/>
  <c r="O30" i="31"/>
  <c r="J30" i="31"/>
  <c r="AN8" i="31"/>
  <c r="AI8" i="31"/>
  <c r="AD8" i="31"/>
  <c r="Y8" i="31"/>
  <c r="T8" i="31"/>
  <c r="O8" i="31"/>
  <c r="J8" i="31"/>
  <c r="AN18" i="30"/>
  <c r="AK18" i="30"/>
  <c r="AE18" i="30"/>
  <c r="Z18" i="30"/>
  <c r="U18" i="30"/>
  <c r="O18" i="30"/>
  <c r="J18" i="30"/>
  <c r="AN34" i="30"/>
  <c r="AK34" i="30"/>
  <c r="AE34" i="30"/>
  <c r="Z34" i="30"/>
  <c r="U34" i="30"/>
  <c r="O34" i="30"/>
  <c r="J34" i="30"/>
  <c r="AN11" i="30"/>
  <c r="AK11" i="30"/>
  <c r="AE11" i="30"/>
  <c r="Z11" i="30"/>
  <c r="U11" i="30"/>
  <c r="O11" i="30"/>
  <c r="J11" i="30"/>
  <c r="AN51" i="30"/>
  <c r="AK51" i="30"/>
  <c r="AE51" i="30"/>
  <c r="Z51" i="30"/>
  <c r="U51" i="30"/>
  <c r="O51" i="30"/>
  <c r="J51" i="30"/>
  <c r="AN25" i="30"/>
  <c r="AK25" i="30"/>
  <c r="AE25" i="30"/>
  <c r="Z25" i="30"/>
  <c r="U25" i="30"/>
  <c r="O25" i="30"/>
  <c r="J25" i="30"/>
  <c r="AN12" i="30"/>
  <c r="AK12" i="30"/>
  <c r="AE12" i="30"/>
  <c r="Z12" i="30"/>
  <c r="U12" i="30"/>
  <c r="O12" i="30"/>
  <c r="J12" i="30"/>
  <c r="AN9" i="30"/>
  <c r="AK9" i="30"/>
  <c r="AE9" i="30"/>
  <c r="Z9" i="30"/>
  <c r="U9" i="30"/>
  <c r="O9" i="30"/>
  <c r="J9" i="30"/>
  <c r="AN10" i="30"/>
  <c r="AK10" i="30"/>
  <c r="AE10" i="30"/>
  <c r="Z10" i="30"/>
  <c r="U10" i="30"/>
  <c r="O10" i="30"/>
  <c r="J10" i="30"/>
  <c r="AN50" i="30"/>
  <c r="AK50" i="30"/>
  <c r="AE50" i="30"/>
  <c r="Z50" i="30"/>
  <c r="U50" i="30"/>
  <c r="O50" i="30"/>
  <c r="J50" i="30"/>
  <c r="AN20" i="30"/>
  <c r="AK20" i="30"/>
  <c r="AE20" i="30"/>
  <c r="Z20" i="30"/>
  <c r="U20" i="30"/>
  <c r="O20" i="30"/>
  <c r="J20" i="30"/>
  <c r="AN43" i="30"/>
  <c r="AK43" i="30"/>
  <c r="AE43" i="30"/>
  <c r="Z43" i="30"/>
  <c r="U43" i="30"/>
  <c r="O43" i="30"/>
  <c r="J43" i="30"/>
  <c r="AN26" i="30"/>
  <c r="AK26" i="30"/>
  <c r="AE26" i="30"/>
  <c r="Z26" i="30"/>
  <c r="U26" i="30"/>
  <c r="O26" i="30"/>
  <c r="J26" i="30"/>
  <c r="AN60" i="30"/>
  <c r="AK60" i="30"/>
  <c r="AE60" i="30"/>
  <c r="Z60" i="30"/>
  <c r="U60" i="30"/>
  <c r="O60" i="30"/>
  <c r="J60" i="30"/>
  <c r="AN17" i="30"/>
  <c r="AK17" i="30"/>
  <c r="AE17" i="30"/>
  <c r="Z17" i="30"/>
  <c r="U17" i="30"/>
  <c r="O17" i="30"/>
  <c r="J17" i="30"/>
  <c r="AM4" i="30"/>
  <c r="AL4" i="30"/>
  <c r="AJ4" i="30"/>
  <c r="AF4" i="30"/>
  <c r="AD4" i="30"/>
  <c r="AA4" i="30"/>
  <c r="Y4" i="30"/>
  <c r="V4" i="30"/>
  <c r="T4" i="30"/>
  <c r="Q4" i="30"/>
  <c r="P4" i="30"/>
  <c r="N4" i="30"/>
  <c r="M4" i="30"/>
  <c r="K4" i="30"/>
  <c r="I4" i="30"/>
  <c r="AN13" i="29"/>
  <c r="AK13" i="29"/>
  <c r="AE13" i="29"/>
  <c r="Z13" i="29"/>
  <c r="U13" i="29"/>
  <c r="O13" i="29"/>
  <c r="J13" i="29"/>
  <c r="AN23" i="29"/>
  <c r="AK23" i="29"/>
  <c r="AE23" i="29"/>
  <c r="Z23" i="29"/>
  <c r="U23" i="29"/>
  <c r="O23" i="29"/>
  <c r="J23" i="29"/>
  <c r="AN21" i="29"/>
  <c r="AK21" i="29"/>
  <c r="AE21" i="29"/>
  <c r="Z21" i="29"/>
  <c r="U21" i="29"/>
  <c r="O21" i="29"/>
  <c r="J21" i="29"/>
  <c r="AN12" i="29"/>
  <c r="AK12" i="29"/>
  <c r="AE12" i="29"/>
  <c r="Z12" i="29"/>
  <c r="U12" i="29"/>
  <c r="O12" i="29"/>
  <c r="J12" i="29"/>
  <c r="AN50" i="29"/>
  <c r="AK50" i="29"/>
  <c r="AE50" i="29"/>
  <c r="Z50" i="29"/>
  <c r="U50" i="29"/>
  <c r="O50" i="29"/>
  <c r="J50" i="29"/>
  <c r="AN9" i="29"/>
  <c r="AK9" i="29"/>
  <c r="AE9" i="29"/>
  <c r="Z9" i="29"/>
  <c r="U9" i="29"/>
  <c r="O9" i="29"/>
  <c r="J9" i="29"/>
  <c r="AN14" i="29"/>
  <c r="AK14" i="29"/>
  <c r="AE14" i="29"/>
  <c r="Z14" i="29"/>
  <c r="U14" i="29"/>
  <c r="O14" i="29"/>
  <c r="J14" i="29"/>
  <c r="AN46" i="29"/>
  <c r="AK46" i="29"/>
  <c r="AE46" i="29"/>
  <c r="Z46" i="29"/>
  <c r="U46" i="29"/>
  <c r="O46" i="29"/>
  <c r="J46" i="29"/>
  <c r="AN27" i="29"/>
  <c r="AK27" i="29"/>
  <c r="AE27" i="29"/>
  <c r="Z27" i="29"/>
  <c r="U27" i="29"/>
  <c r="O27" i="29"/>
  <c r="J27" i="29"/>
  <c r="AN41" i="29"/>
  <c r="AK41" i="29"/>
  <c r="AE41" i="29"/>
  <c r="Z41" i="29"/>
  <c r="U41" i="29"/>
  <c r="O41" i="29"/>
  <c r="J41" i="29"/>
  <c r="AN10" i="29"/>
  <c r="AK10" i="29"/>
  <c r="AE10" i="29"/>
  <c r="Z10" i="29"/>
  <c r="U10" i="29"/>
  <c r="O10" i="29"/>
  <c r="J10" i="29"/>
  <c r="AN35" i="29"/>
  <c r="AK35" i="29"/>
  <c r="AE35" i="29"/>
  <c r="Z35" i="29"/>
  <c r="U35" i="29"/>
  <c r="O35" i="29"/>
  <c r="J35" i="29"/>
  <c r="AM5" i="29"/>
  <c r="AL5" i="29"/>
  <c r="AJ5" i="29"/>
  <c r="AF5" i="29"/>
  <c r="AD5" i="29"/>
  <c r="AA5" i="29"/>
  <c r="Y5" i="29"/>
  <c r="V5" i="29"/>
  <c r="T5" i="29"/>
  <c r="R5" i="29"/>
  <c r="Q5" i="29"/>
  <c r="P5" i="29"/>
  <c r="N5" i="29"/>
  <c r="M5" i="29"/>
  <c r="K5" i="29"/>
  <c r="I5" i="29"/>
  <c r="N4" i="29"/>
  <c r="AN18" i="8"/>
  <c r="AK18" i="8"/>
  <c r="AE18" i="8"/>
  <c r="Z18" i="8"/>
  <c r="U18" i="8"/>
  <c r="O18" i="8"/>
  <c r="J18" i="8"/>
  <c r="AN23" i="8"/>
  <c r="AK23" i="8"/>
  <c r="AE23" i="8"/>
  <c r="Z23" i="8"/>
  <c r="U23" i="8"/>
  <c r="O23" i="8"/>
  <c r="J23" i="8"/>
  <c r="AN9" i="8"/>
  <c r="AK9" i="8"/>
  <c r="AE9" i="8"/>
  <c r="Z9" i="8"/>
  <c r="U9" i="8"/>
  <c r="O9" i="8"/>
  <c r="J9" i="8"/>
  <c r="AN15" i="8"/>
  <c r="AK15" i="8"/>
  <c r="AE15" i="8"/>
  <c r="Z15" i="8"/>
  <c r="U15" i="8"/>
  <c r="O15" i="8"/>
  <c r="J15" i="8"/>
  <c r="AN39" i="8"/>
  <c r="AK39" i="8"/>
  <c r="AE39" i="8"/>
  <c r="Z39" i="8"/>
  <c r="U39" i="8"/>
  <c r="O39" i="8"/>
  <c r="J39" i="8"/>
  <c r="AN34" i="8"/>
  <c r="AK34" i="8"/>
  <c r="AE34" i="8"/>
  <c r="Z34" i="8"/>
  <c r="U34" i="8"/>
  <c r="O34" i="8"/>
  <c r="J34" i="8"/>
  <c r="AN47" i="8"/>
  <c r="AK47" i="8"/>
  <c r="AE47" i="8"/>
  <c r="Z47" i="8"/>
  <c r="U47" i="8"/>
  <c r="O47" i="8"/>
  <c r="J47" i="8"/>
  <c r="AN12" i="8"/>
  <c r="AK12" i="8"/>
  <c r="AE12" i="8"/>
  <c r="Z12" i="8"/>
  <c r="U12" i="8"/>
  <c r="O12" i="8"/>
  <c r="J12" i="8"/>
  <c r="AN19" i="8"/>
  <c r="AK19" i="8"/>
  <c r="AE19" i="8"/>
  <c r="Z19" i="8"/>
  <c r="U19" i="8"/>
  <c r="O19" i="8"/>
  <c r="J19" i="8"/>
  <c r="AN52" i="8"/>
  <c r="AK52" i="8"/>
  <c r="AE52" i="8"/>
  <c r="Z52" i="8"/>
  <c r="U52" i="8"/>
  <c r="O52" i="8"/>
  <c r="J52" i="8"/>
  <c r="AN48" i="8"/>
  <c r="AK48" i="8"/>
  <c r="AE48" i="8"/>
  <c r="Z48" i="8"/>
  <c r="U48" i="8"/>
  <c r="O48" i="8"/>
  <c r="J48" i="8"/>
  <c r="AN25" i="8"/>
  <c r="AK25" i="8"/>
  <c r="AE25" i="8"/>
  <c r="Z25" i="8"/>
  <c r="U25" i="8"/>
  <c r="O25" i="8"/>
  <c r="J25" i="8"/>
  <c r="AN17" i="8"/>
  <c r="AK17" i="8"/>
  <c r="AE17" i="8"/>
  <c r="Z17" i="8"/>
  <c r="U17" i="8"/>
  <c r="O17" i="8"/>
  <c r="J17" i="8"/>
  <c r="AN26" i="8"/>
  <c r="AK26" i="8"/>
  <c r="AE26" i="8"/>
  <c r="Z26" i="8"/>
  <c r="U26" i="8"/>
  <c r="O26" i="8"/>
  <c r="J26" i="8"/>
  <c r="AN32" i="8"/>
  <c r="AK32" i="8"/>
  <c r="AE32" i="8"/>
  <c r="Z32" i="8"/>
  <c r="U32" i="8"/>
  <c r="O32" i="8"/>
  <c r="J32" i="8"/>
  <c r="AM5" i="8"/>
  <c r="AL5" i="8"/>
  <c r="AJ5" i="8"/>
  <c r="AF5" i="8"/>
  <c r="AD5" i="8"/>
  <c r="AA5" i="8"/>
  <c r="Y5" i="8"/>
  <c r="V5" i="8"/>
  <c r="T5" i="8"/>
  <c r="Q5" i="8"/>
  <c r="P5" i="8"/>
  <c r="N5" i="8"/>
  <c r="K5" i="8"/>
  <c r="I5" i="8"/>
  <c r="AN72" i="28"/>
  <c r="AK72" i="28"/>
  <c r="AE72" i="28"/>
  <c r="Z72" i="28"/>
  <c r="U72" i="28"/>
  <c r="O72" i="28"/>
  <c r="J72" i="28"/>
  <c r="AN53" i="28"/>
  <c r="AK53" i="28"/>
  <c r="AE53" i="28"/>
  <c r="Z53" i="28"/>
  <c r="U53" i="28"/>
  <c r="O53" i="28"/>
  <c r="J53" i="28"/>
  <c r="AN26" i="28"/>
  <c r="AK26" i="28"/>
  <c r="AE26" i="28"/>
  <c r="Z26" i="28"/>
  <c r="U26" i="28"/>
  <c r="O26" i="28"/>
  <c r="J26" i="28"/>
  <c r="AN31" i="28"/>
  <c r="AK31" i="28"/>
  <c r="AE31" i="28"/>
  <c r="Z31" i="28"/>
  <c r="U31" i="28"/>
  <c r="O31" i="28"/>
  <c r="J31" i="28"/>
  <c r="AN48" i="28"/>
  <c r="AK48" i="28"/>
  <c r="AE48" i="28"/>
  <c r="Z48" i="28"/>
  <c r="U48" i="28"/>
  <c r="O48" i="28"/>
  <c r="J48" i="28"/>
  <c r="AN19" i="28"/>
  <c r="AK19" i="28"/>
  <c r="AE19" i="28"/>
  <c r="Z19" i="28"/>
  <c r="U19" i="28"/>
  <c r="O19" i="28"/>
  <c r="J19" i="28"/>
  <c r="AN15" i="28"/>
  <c r="AK15" i="28"/>
  <c r="AE15" i="28"/>
  <c r="Z15" i="28"/>
  <c r="U15" i="28"/>
  <c r="O15" i="28"/>
  <c r="J15" i="28"/>
  <c r="AN51" i="28"/>
  <c r="AK51" i="28"/>
  <c r="AE51" i="28"/>
  <c r="Z51" i="28"/>
  <c r="U51" i="28"/>
  <c r="O51" i="28"/>
  <c r="J51" i="28"/>
  <c r="AN60" i="28"/>
  <c r="AK60" i="28"/>
  <c r="AE60" i="28"/>
  <c r="Z60" i="28"/>
  <c r="U60" i="28"/>
  <c r="O60" i="28"/>
  <c r="J60" i="28"/>
  <c r="AN10" i="28"/>
  <c r="AK10" i="28"/>
  <c r="AE10" i="28"/>
  <c r="Z10" i="28"/>
  <c r="U10" i="28"/>
  <c r="O10" i="28"/>
  <c r="J10" i="28"/>
  <c r="AN12" i="28"/>
  <c r="AK12" i="28"/>
  <c r="AE12" i="28"/>
  <c r="Z12" i="28"/>
  <c r="U12" i="28"/>
  <c r="O12" i="28"/>
  <c r="J12" i="28"/>
  <c r="AN24" i="28"/>
  <c r="AK24" i="28"/>
  <c r="AE24" i="28"/>
  <c r="Z24" i="28"/>
  <c r="U24" i="28"/>
  <c r="O24" i="28"/>
  <c r="J24" i="28"/>
  <c r="AN37" i="28"/>
  <c r="AK37" i="28"/>
  <c r="AE37" i="28"/>
  <c r="Z37" i="28"/>
  <c r="U37" i="28"/>
  <c r="O37" i="28"/>
  <c r="J37" i="28"/>
  <c r="AN14" i="28"/>
  <c r="AK14" i="28"/>
  <c r="AE14" i="28"/>
  <c r="Z14" i="28"/>
  <c r="U14" i="28"/>
  <c r="O14" i="28"/>
  <c r="J14" i="28"/>
  <c r="AM4" i="28"/>
  <c r="AL4" i="28"/>
  <c r="AJ4" i="28"/>
  <c r="AF4" i="28"/>
  <c r="AD4" i="28"/>
  <c r="AA4" i="28"/>
  <c r="Y4" i="28"/>
  <c r="V4" i="28"/>
  <c r="T4" i="28"/>
  <c r="Q4" i="28"/>
  <c r="P4" i="28"/>
  <c r="N4" i="28"/>
  <c r="K4" i="28"/>
  <c r="I4" i="28"/>
  <c r="F4" i="28"/>
  <c r="B24" i="46" l="1"/>
  <c r="B17" i="46"/>
  <c r="B47" i="46"/>
  <c r="B8" i="46"/>
  <c r="B27" i="46"/>
  <c r="B10" i="46"/>
  <c r="B36" i="46"/>
  <c r="B16" i="46"/>
  <c r="B15" i="46"/>
  <c r="B21" i="46"/>
  <c r="B19" i="46"/>
  <c r="B12" i="46"/>
  <c r="B26" i="46"/>
  <c r="B13" i="46"/>
  <c r="B25" i="46"/>
  <c r="B23" i="29"/>
  <c r="B20" i="48"/>
  <c r="B10" i="29"/>
  <c r="B9" i="29"/>
  <c r="B46" i="29"/>
  <c r="B35" i="29"/>
  <c r="B27" i="29"/>
  <c r="B12" i="29"/>
  <c r="B21" i="29"/>
  <c r="B13" i="29"/>
  <c r="B41" i="29"/>
  <c r="B14" i="29"/>
  <c r="B50" i="29"/>
  <c r="B37" i="31"/>
  <c r="B14" i="48"/>
  <c r="B8" i="48"/>
  <c r="B22" i="47"/>
  <c r="B34" i="30"/>
  <c r="B9" i="30"/>
  <c r="B56" i="45"/>
  <c r="B29" i="45"/>
  <c r="B17" i="45"/>
  <c r="B32" i="8"/>
  <c r="B17" i="8"/>
  <c r="B52" i="8"/>
  <c r="B39" i="8"/>
  <c r="B47" i="8"/>
  <c r="B10" i="30"/>
  <c r="B51" i="30"/>
  <c r="B11" i="30"/>
  <c r="B18" i="8"/>
  <c r="B17" i="30"/>
  <c r="B43" i="30"/>
  <c r="B13" i="45"/>
  <c r="B59" i="47"/>
  <c r="B8" i="31"/>
  <c r="B30" i="31"/>
  <c r="B49" i="31"/>
  <c r="B23" i="31"/>
  <c r="B52" i="31"/>
  <c r="B42" i="45"/>
  <c r="B18" i="47"/>
  <c r="B34" i="47"/>
  <c r="B12" i="47"/>
  <c r="B25" i="48"/>
  <c r="B28" i="48"/>
  <c r="B18" i="48"/>
  <c r="B9" i="45"/>
  <c r="B54" i="45"/>
  <c r="B44" i="47"/>
  <c r="B9" i="48"/>
  <c r="B24" i="48"/>
  <c r="B37" i="48"/>
  <c r="B48" i="48"/>
  <c r="B12" i="45"/>
  <c r="B10" i="45"/>
  <c r="B8" i="47"/>
  <c r="B20" i="47"/>
  <c r="B19" i="47"/>
  <c r="B13" i="47"/>
  <c r="B54" i="47"/>
  <c r="B23" i="48"/>
  <c r="B17" i="48"/>
  <c r="B51" i="28"/>
  <c r="B31" i="28"/>
  <c r="B37" i="28"/>
  <c r="B24" i="28"/>
  <c r="B19" i="28"/>
  <c r="B53" i="28"/>
  <c r="B60" i="28"/>
  <c r="B72" i="28"/>
  <c r="B20" i="30"/>
  <c r="B60" i="30"/>
  <c r="B26" i="30"/>
  <c r="B50" i="30"/>
  <c r="B12" i="30"/>
  <c r="B25" i="30"/>
  <c r="B18" i="30"/>
  <c r="B12" i="8"/>
  <c r="B15" i="8"/>
  <c r="B26" i="8"/>
  <c r="B25" i="8"/>
  <c r="B48" i="8"/>
  <c r="B34" i="8"/>
  <c r="B19" i="8"/>
  <c r="B9" i="8"/>
  <c r="B23" i="8"/>
  <c r="B12" i="28"/>
  <c r="B26" i="28"/>
  <c r="B14" i="28"/>
  <c r="B15" i="28"/>
  <c r="B48" i="28"/>
  <c r="B10" i="28"/>
  <c r="B11" i="45"/>
  <c r="B31" i="45"/>
  <c r="B27" i="45"/>
  <c r="B34" i="45"/>
  <c r="B43" i="45"/>
  <c r="B33" i="45"/>
  <c r="B22" i="45"/>
  <c r="B22" i="31"/>
  <c r="B34" i="31"/>
  <c r="B10" i="31"/>
  <c r="B19" i="31"/>
  <c r="B12" i="31"/>
  <c r="B17" i="31"/>
  <c r="B11" i="31"/>
  <c r="B47" i="31"/>
  <c r="B20" i="31"/>
  <c r="B25" i="31"/>
  <c r="B26" i="31"/>
  <c r="B10" i="48"/>
  <c r="B13" i="48"/>
  <c r="B29" i="48"/>
  <c r="B57" i="47"/>
  <c r="B32" i="47"/>
  <c r="B10" i="47"/>
  <c r="B16" i="47"/>
  <c r="B14" i="47"/>
  <c r="B45" i="47"/>
  <c r="B37" i="47"/>
  <c r="B39" i="47"/>
  <c r="B15" i="47"/>
  <c r="B17" i="34"/>
  <c r="B49" i="34"/>
  <c r="B28" i="34"/>
  <c r="B21" i="34"/>
  <c r="B16" i="34"/>
  <c r="B25" i="34"/>
  <c r="B18" i="34"/>
  <c r="B29" i="34"/>
  <c r="B41" i="34"/>
  <c r="B46" i="34"/>
  <c r="B13" i="34"/>
  <c r="B9" i="33"/>
  <c r="B29" i="33"/>
  <c r="B47" i="33"/>
  <c r="B14" i="33"/>
  <c r="B33" i="33"/>
  <c r="B31" i="33"/>
  <c r="B38" i="33"/>
  <c r="B24" i="33"/>
  <c r="B10" i="33"/>
  <c r="B37" i="33"/>
  <c r="B16" i="33"/>
  <c r="B42" i="33"/>
  <c r="B15" i="33"/>
  <c r="B8" i="33"/>
  <c r="B14" i="32"/>
  <c r="B23" i="32"/>
  <c r="B17" i="32"/>
  <c r="B21" i="32"/>
  <c r="B11" i="32"/>
  <c r="B18" i="32"/>
  <c r="B27" i="32"/>
  <c r="B9" i="32"/>
  <c r="B40" i="32"/>
  <c r="B29" i="32"/>
  <c r="B32" i="32"/>
  <c r="B12" i="32"/>
  <c r="B16" i="32"/>
  <c r="B20" i="32"/>
  <c r="B10" i="32"/>
  <c r="B36" i="32"/>
</calcChain>
</file>

<file path=xl/comments1.xml><?xml version="1.0" encoding="utf-8"?>
<comments xmlns="http://schemas.openxmlformats.org/spreadsheetml/2006/main">
  <authors>
    <author>Usuario de Windows</author>
  </authors>
  <commentList>
    <comment ref="N3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Perdida 16 puntos premiacion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<sst xmlns="http://schemas.openxmlformats.org/spreadsheetml/2006/main" count="2166" uniqueCount="777">
  <si>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</si>
  <si>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</si>
  <si>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</si>
  <si>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</si>
  <si>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</si>
  <si>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</si>
  <si>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</si>
  <si>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</si>
  <si>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</si>
  <si>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</si>
  <si>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</si>
  <si>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PTOS ACUM 
GENERAL</t>
  </si>
  <si>
    <t>PTOS ACUM 
II VALIDA</t>
  </si>
  <si>
    <t>PTOS ACUM
 GENERAL</t>
  </si>
  <si>
    <t>PTOS ACUM
GENERAL</t>
  </si>
  <si>
    <t>PTOS ACUM
II VÁLIDA</t>
  </si>
  <si>
    <t>PTOS ACUM
IV 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</si>
  <si>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</si>
  <si>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</si>
  <si>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</si>
  <si>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</si>
  <si>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</si>
  <si>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</si>
  <si>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</si>
  <si>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</si>
  <si>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</si>
  <si>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</si>
  <si>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</si>
  <si>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</si>
  <si>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</si>
  <si>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</si>
  <si>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</si>
  <si>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</si>
  <si>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</si>
  <si>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</si>
  <si>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500 +D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</si>
  <si>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</si>
  <si>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</si>
  <si>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</si>
  <si>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</si>
  <si>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</si>
  <si>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</si>
  <si>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ELIMINACION RUTA</t>
  </si>
  <si>
    <t>100 m</t>
  </si>
  <si>
    <t xml:space="preserve">VELOCIDAD
JUVENIL HOMBRES
</t>
  </si>
  <si>
    <t xml:space="preserve">VELOCIDAD
JUVENIL MUJERES
</t>
  </si>
  <si>
    <t xml:space="preserve">VELOCIDAD
PREJUVENIL HOMBRES
</t>
  </si>
  <si>
    <t>VELOCIDAD
PREJUVENIL MUJERES
+A122</t>
  </si>
  <si>
    <t xml:space="preserve">VELOCIDAD
MAYORES HOMBRES
</t>
  </si>
  <si>
    <t>VELOCIDAD
MAYORES MUJERES</t>
  </si>
  <si>
    <t>PTOS ACUM      
III VÁLIDA</t>
  </si>
  <si>
    <t>PTOS ACUM      
II VÁLIDA</t>
  </si>
  <si>
    <t>200 MCM</t>
  </si>
  <si>
    <t>100 M</t>
  </si>
  <si>
    <t>1000 M RUTA</t>
  </si>
  <si>
    <t>1000M RUTA</t>
  </si>
  <si>
    <t>5000 M PUNTOS PISTA</t>
  </si>
  <si>
    <t>PANAMERICANO 2023 I VALIDA NACIONAL INTERCLUBES 2024
AGOSTO DEL 2 AL 6 DE 2023</t>
  </si>
  <si>
    <t>Emmily Gutierrez Jimenez</t>
  </si>
  <si>
    <t xml:space="preserve">Club Talentos De Antioquia </t>
  </si>
  <si>
    <t xml:space="preserve">Antioquía </t>
  </si>
  <si>
    <t xml:space="preserve">Yoselyn Paola Rojo Mosquera </t>
  </si>
  <si>
    <t>Team Fenix</t>
  </si>
  <si>
    <t>Maria Jose Barrios Torres</t>
  </si>
  <si>
    <t>Lp Elite</t>
  </si>
  <si>
    <t xml:space="preserve">Bolívar </t>
  </si>
  <si>
    <t>Jane Samara Valero Gacia</t>
  </si>
  <si>
    <t>Club Skate Line</t>
  </si>
  <si>
    <t>Tolima</t>
  </si>
  <si>
    <t>Juanita Echeverri Gutierrez</t>
  </si>
  <si>
    <t>Copatin</t>
  </si>
  <si>
    <t>Gabriela Sierra Jaller</t>
  </si>
  <si>
    <t>Club De Patinaje Orion</t>
  </si>
  <si>
    <t>Melany Laureth Lara Marmol</t>
  </si>
  <si>
    <t>Hormigueros F.N.R</t>
  </si>
  <si>
    <t>Santander</t>
  </si>
  <si>
    <t>Maria Jose Patiño Ocampo</t>
  </si>
  <si>
    <t>Valeria Moreno Montes</t>
  </si>
  <si>
    <t>Cardenales Patin Club</t>
  </si>
  <si>
    <t>Atlántico</t>
  </si>
  <si>
    <t>Gabriela Mercado Garcia</t>
  </si>
  <si>
    <t>Skaters Palmira</t>
  </si>
  <si>
    <t>Valle</t>
  </si>
  <si>
    <t>Natalia Rincon Moreno</t>
  </si>
  <si>
    <t>Deportivo Pro Skate</t>
  </si>
  <si>
    <t>Maria Cecilia Guarnizo Mejia</t>
  </si>
  <si>
    <t>Manuela Saldarriaga Berdugo</t>
  </si>
  <si>
    <t>Club Tequendama Ac</t>
  </si>
  <si>
    <t>Bogotá Dc</t>
  </si>
  <si>
    <t>Sara Mosquera Hernandez</t>
  </si>
  <si>
    <t>Salome Hernandez Mazo</t>
  </si>
  <si>
    <t>Paen</t>
  </si>
  <si>
    <t>Laura Sofia Cardona Solanilla</t>
  </si>
  <si>
    <t>Talentos Del Valle</t>
  </si>
  <si>
    <t>Juan Jose Calderon Palacio</t>
  </si>
  <si>
    <t>Emanuel Ramos Mosquera</t>
  </si>
  <si>
    <t>Julio Cesar Rodriguez Coronado</t>
  </si>
  <si>
    <t>Cordopatin</t>
  </si>
  <si>
    <t>Córdoba</t>
  </si>
  <si>
    <t>Yohan Eduardo García Marroquín</t>
  </si>
  <si>
    <t>Talento En Linea</t>
  </si>
  <si>
    <t>Club Ases Del Patin</t>
  </si>
  <si>
    <t>Nariño</t>
  </si>
  <si>
    <t>Daniel Alberto Rodriguez Rodriguez</t>
  </si>
  <si>
    <t>Halcones Dorados</t>
  </si>
  <si>
    <t>Quindio</t>
  </si>
  <si>
    <t>Luis Miguel Arredondo Cuervo</t>
  </si>
  <si>
    <t>Sandro Alexander Urueta Campo</t>
  </si>
  <si>
    <t>Juan Angelo Marrugo Hurtado</t>
  </si>
  <si>
    <t>Berenice Moreno Patinclub</t>
  </si>
  <si>
    <t>Cristalina Skating</t>
  </si>
  <si>
    <t>Meta</t>
  </si>
  <si>
    <t>Matias Buitrago Forero</t>
  </si>
  <si>
    <t>Lion'S Skate Facatativa</t>
  </si>
  <si>
    <t>Cundinamarca</t>
  </si>
  <si>
    <t>Narel Jhoaw Gonzalez Jimenez</t>
  </si>
  <si>
    <t>Salome Salinas Balanta</t>
  </si>
  <si>
    <t>Club J M C de Rionegro</t>
  </si>
  <si>
    <t>Pegasos Elite</t>
  </si>
  <si>
    <t>Isabella Buitrago Uribe</t>
  </si>
  <si>
    <t>Maria Angela Maldonado Rodriguez</t>
  </si>
  <si>
    <t>Maria Belen Llorente Mestra</t>
  </si>
  <si>
    <t>Club Hot Wheels Skate</t>
  </si>
  <si>
    <t>Leidy Sofia Vargas Salazar</t>
  </si>
  <si>
    <t>Angela Liseth Quintero Barajas</t>
  </si>
  <si>
    <t>Hv Wayra</t>
  </si>
  <si>
    <t>Maria Salome Velez Buritica</t>
  </si>
  <si>
    <t>Isabella Alegria Cancimance</t>
  </si>
  <si>
    <t>Andrea Herrera Herrera</t>
  </si>
  <si>
    <t>Ana Sofia Valiente Pineda</t>
  </si>
  <si>
    <t>Alianza Club</t>
  </si>
  <si>
    <t>Angie Camila Ortiz Vanegas</t>
  </si>
  <si>
    <t>Club Drc</t>
  </si>
  <si>
    <t>Maria Gabriela Paz Molina</t>
  </si>
  <si>
    <t>Jose Andres Suarez Robles</t>
  </si>
  <si>
    <t>Pro Skate Santander</t>
  </si>
  <si>
    <t>Juan Guillermo Oliva Maldonado</t>
  </si>
  <si>
    <t>Juan Diego Yepes Restrepo</t>
  </si>
  <si>
    <t>Carlos Hernan Escudero Velasquez</t>
  </si>
  <si>
    <t>Angelo Verdugo Caicedo</t>
  </si>
  <si>
    <t>Deportivo Correcaminos</t>
  </si>
  <si>
    <t>Jeisson Roberto Renteria Barbosa</t>
  </si>
  <si>
    <t>Club Deportivo Tayrona</t>
  </si>
  <si>
    <t xml:space="preserve">Santiago Londoño Horjuela </t>
  </si>
  <si>
    <t>Correcaminos Neiva</t>
  </si>
  <si>
    <t>Huila</t>
  </si>
  <si>
    <t>Isaac De Jesús Morales Berrío</t>
  </si>
  <si>
    <t>Codecar</t>
  </si>
  <si>
    <t>Matias Felipe Velaquez Sanxhez</t>
  </si>
  <si>
    <t>Flash Star Ocaña</t>
  </si>
  <si>
    <t>N De Santander</t>
  </si>
  <si>
    <t>Joan Alexander Sanchez Jerez</t>
  </si>
  <si>
    <t>First Skating Buga</t>
  </si>
  <si>
    <t>Wilmar De Jesus Charris Ariza</t>
  </si>
  <si>
    <t>Wilcar Andres Aguilar Rivera</t>
  </si>
  <si>
    <t>Patin Club La Jagua</t>
  </si>
  <si>
    <t>Cesar</t>
  </si>
  <si>
    <t>Martin Torres Gongora</t>
  </si>
  <si>
    <t xml:space="preserve">Wolf Skates Club  </t>
  </si>
  <si>
    <t>Valentina Velasquez Campo</t>
  </si>
  <si>
    <t>Helen Andrea Montoya</t>
  </si>
  <si>
    <t>Champion' Club</t>
  </si>
  <si>
    <t>Valeria Rodriguez Lopez</t>
  </si>
  <si>
    <t>Luciana Michell Salas Torres</t>
  </si>
  <si>
    <t>Guatapuri  Skatin</t>
  </si>
  <si>
    <t>Laura Vanessa Rolong Salas</t>
  </si>
  <si>
    <t>Club Mario Duran</t>
  </si>
  <si>
    <t xml:space="preserve">Andrea Estefania Cañon Batista </t>
  </si>
  <si>
    <t>Club Deportivo Acb</t>
  </si>
  <si>
    <t>Valeria Gonzalez Martinez</t>
  </si>
  <si>
    <t>Melisa Rebolledo</t>
  </si>
  <si>
    <t>Angely Arango Terraza</t>
  </si>
  <si>
    <t>Luisa Fernanda Rincon Diaz</t>
  </si>
  <si>
    <t>Brigieth Khaterine Velasco Hernandez</t>
  </si>
  <si>
    <t>Elizabeth Arnedo Cancio</t>
  </si>
  <si>
    <t>Karen Julieth Moreno Bareño</t>
  </si>
  <si>
    <t>Maria Paula Cardenas Hernandez</t>
  </si>
  <si>
    <t>Gabriela Padilla Garces</t>
  </si>
  <si>
    <t>Marca Caribe</t>
  </si>
  <si>
    <t xml:space="preserve">Aramis De Jesus Campo Andrade </t>
  </si>
  <si>
    <t>Alejandro Tabares Marmolejo</t>
  </si>
  <si>
    <t>Jhon Edwar Tascon Holguin</t>
  </si>
  <si>
    <t>Wilfredo Alexander Valbuena Carrillo</t>
  </si>
  <si>
    <t>Club Real Juego Limpio</t>
  </si>
  <si>
    <t>Michael Fernando Sierra Varela</t>
  </si>
  <si>
    <t>Club Soacha Elite</t>
  </si>
  <si>
    <t>Jose Carlos Betancourt Camargo</t>
  </si>
  <si>
    <t>Samarios Club</t>
  </si>
  <si>
    <t>Magdalena</t>
  </si>
  <si>
    <t>Sebastian Castro Machuca</t>
  </si>
  <si>
    <t>Abraham Escorcia</t>
  </si>
  <si>
    <t>Alejandro Huertas Vergara</t>
  </si>
  <si>
    <t>Jorge Alvear Caicedo</t>
  </si>
  <si>
    <t>Juan Jose Gamboa Rivera</t>
  </si>
  <si>
    <t>Skate Elite</t>
  </si>
  <si>
    <t>Sebastian Ruiz García</t>
  </si>
  <si>
    <t>Club Real Skate Cauca</t>
  </si>
  <si>
    <t>Cauca</t>
  </si>
  <si>
    <t>Andres Fernado Huertas Vergara</t>
  </si>
  <si>
    <t>Juliana Villada Herrera</t>
  </si>
  <si>
    <t>Andrea Perez Contreras</t>
  </si>
  <si>
    <t xml:space="preserve">Semillas Del Meta </t>
  </si>
  <si>
    <t>Nicol Lucia Nuñez Duartes</t>
  </si>
  <si>
    <t>Laura Sofia Montaño Mosquera</t>
  </si>
  <si>
    <t>Semillas Team</t>
  </si>
  <si>
    <t>Sarita Ramirez Uribe</t>
  </si>
  <si>
    <t>Jaguar</t>
  </si>
  <si>
    <t>Jeronimo Sanchez Echavarria</t>
  </si>
  <si>
    <t>Club C-Patin La Ceja</t>
  </si>
  <si>
    <t>Bacatá DC</t>
  </si>
  <si>
    <t>Bogotá</t>
  </si>
  <si>
    <t xml:space="preserve">Avivas Club </t>
  </si>
  <si>
    <t>Carlos Alberto Latorre</t>
  </si>
  <si>
    <t>Renesmee Del Tolima</t>
  </si>
  <si>
    <t>Juan Jose Caicedo Chavarro</t>
  </si>
  <si>
    <t>Dairy Londoño</t>
  </si>
  <si>
    <t>Esfodeva</t>
  </si>
  <si>
    <t>Giselle Sofia Machacon</t>
  </si>
  <si>
    <t>Dayana Michell Bonilla</t>
  </si>
  <si>
    <t>Daniela Castro Quiñones</t>
  </si>
  <si>
    <t>Isabella Gallo Campiño</t>
  </si>
  <si>
    <t>Salome Correa Castaño</t>
  </si>
  <si>
    <t>Club Grandes Paisas</t>
  </si>
  <si>
    <t>Lindys Mileth Lizcano Camacho</t>
  </si>
  <si>
    <t>Hector Jose Bayona</t>
  </si>
  <si>
    <t>Luis  Fernando Guerra Rodriguez</t>
  </si>
  <si>
    <t>Angel Julian Luna Padilla</t>
  </si>
  <si>
    <t>M L Sobre Ruedas Girardot</t>
  </si>
  <si>
    <t xml:space="preserve">Lanceros </t>
  </si>
  <si>
    <t xml:space="preserve">Boyacá </t>
  </si>
  <si>
    <t>Jose Angel Robles Murgas</t>
  </si>
  <si>
    <t>Deportivo Midas</t>
  </si>
  <si>
    <t>Maria Jose Porto Perez</t>
  </si>
  <si>
    <t>Ana Sofia Ruiz Pacheco</t>
  </si>
  <si>
    <t>Maria Jose Calderon Recalde</t>
  </si>
  <si>
    <t>Skaters Del Sur</t>
  </si>
  <si>
    <t>Salomon Enrique Carballo Arrieta</t>
  </si>
  <si>
    <t xml:space="preserve">Simon Saraza Florez </t>
  </si>
  <si>
    <t>Jhoan Sebastian Cabrera</t>
  </si>
  <si>
    <t>C.P.F</t>
  </si>
  <si>
    <t>Power Skate</t>
  </si>
  <si>
    <t>Alejandro Martinez Martelo</t>
  </si>
  <si>
    <t>Panther Skate  Cota</t>
  </si>
  <si>
    <t>Juan Jose Saraza Florez</t>
  </si>
  <si>
    <t>Manuela Rodriguez Torres</t>
  </si>
  <si>
    <t>Bogota Elite D.C</t>
  </si>
  <si>
    <t xml:space="preserve">Karen Sofia Rocha </t>
  </si>
  <si>
    <t>Camila Quiroga Leon</t>
  </si>
  <si>
    <t>Cobos Dc</t>
  </si>
  <si>
    <t>Zara Sofia Lamprea Morales</t>
  </si>
  <si>
    <t>Andrea Valentina Quintero Pinilla</t>
  </si>
  <si>
    <t>Isabella Alzate Ortiz</t>
  </si>
  <si>
    <t>Mariana Osorio Farigua</t>
  </si>
  <si>
    <t>Mariana Jimenez Hoyos</t>
  </si>
  <si>
    <t>Gabriela Salguero</t>
  </si>
  <si>
    <t>Club Lmt Valle</t>
  </si>
  <si>
    <t>Valery Celis Gomez</t>
  </si>
  <si>
    <t>Metropolitano</t>
  </si>
  <si>
    <t>Laura Mariana Rincon Lopez</t>
  </si>
  <si>
    <t>Guadalupe Lopez Pulgarin</t>
  </si>
  <si>
    <t>Alix Nicole Sanabria Moreno</t>
  </si>
  <si>
    <t>Juan Pablo Pineda Mendivelso</t>
  </si>
  <si>
    <t>Embajadores Nobsa</t>
  </si>
  <si>
    <t xml:space="preserve">Avivas 2 Rendimiento </t>
  </si>
  <si>
    <t xml:space="preserve">Juan Esteban Dueñas </t>
  </si>
  <si>
    <t>Miguel Angel Carrillo</t>
  </si>
  <si>
    <t>Adrian David Hernandez Palacios</t>
  </si>
  <si>
    <t>Club Olympus San Gil</t>
  </si>
  <si>
    <t xml:space="preserve">Simon Alejandro Fajardo Mesa </t>
  </si>
  <si>
    <t xml:space="preserve">Juan Carlos Borbon Paez </t>
  </si>
  <si>
    <t>Royal Skate</t>
  </si>
  <si>
    <t>Isaias Diego Nicolas Morales Cubides</t>
  </si>
  <si>
    <t>Club Tequendama</t>
  </si>
  <si>
    <t>Samuel Muñoz</t>
  </si>
  <si>
    <t>Maria Camila Vargas Pinzon</t>
  </si>
  <si>
    <t>Maria Camila Carmona Mendoza</t>
  </si>
  <si>
    <t>Danna Valeria Quintero Riveros</t>
  </si>
  <si>
    <t>Daniela Forero Pino</t>
  </si>
  <si>
    <t>Nathalia Michel Galindo Fagua</t>
  </si>
  <si>
    <t>Dali Angelica Mosquera Mosquera</t>
  </si>
  <si>
    <t>Sara Romero Trujillo</t>
  </si>
  <si>
    <t>Sara Victoria Suarez</t>
  </si>
  <si>
    <t>Patinar Moniquira</t>
  </si>
  <si>
    <t>Diana Valeria Cifuentes Martinez</t>
  </si>
  <si>
    <t>Katherine Cardona Vanegas</t>
  </si>
  <si>
    <t>Maria Isabel Cano Barguil</t>
  </si>
  <si>
    <t xml:space="preserve">Danna Sofia Garcia Cuartas </t>
  </si>
  <si>
    <t>Maria Camila Guerra</t>
  </si>
  <si>
    <t>Karol Eliana Garcia Arias</t>
  </si>
  <si>
    <t>Laura Alejandra Perdomo Moreno</t>
  </si>
  <si>
    <t>Daniela Eduviges Gil Martines</t>
  </si>
  <si>
    <t>Maria Jose Quiroz Alfonso</t>
  </si>
  <si>
    <t>Patriotas Bc</t>
  </si>
  <si>
    <t>Nagge Andreina Carrero Lopez</t>
  </si>
  <si>
    <t>Nicole Valeria Bolivar Cortes</t>
  </si>
  <si>
    <t>Proelite Dm</t>
  </si>
  <si>
    <t>Estefania Farias Garay</t>
  </si>
  <si>
    <t>Mrc Tolima</t>
  </si>
  <si>
    <t>Keily Daniela Delgado Diaz</t>
  </si>
  <si>
    <t>Alejandra Londoño Velásquez</t>
  </si>
  <si>
    <t xml:space="preserve">Leidy Natalia Jarro Diaz </t>
  </si>
  <si>
    <t>Oscar Felipe Cobo</t>
  </si>
  <si>
    <t>Juan Sebastian Sanz Neira</t>
  </si>
  <si>
    <t>Warriors Skate</t>
  </si>
  <si>
    <t>Daniel Zapata Martinez</t>
  </si>
  <si>
    <t>Pablo Felipe Marin Serrano</t>
  </si>
  <si>
    <t>Tornado Villa María</t>
  </si>
  <si>
    <t>Caldas</t>
  </si>
  <si>
    <t>Hamilton Patiño Dorado</t>
  </si>
  <si>
    <t>Daniel Aaron Molina Valderrama</t>
  </si>
  <si>
    <t xml:space="preserve">Milenium </t>
  </si>
  <si>
    <t>Jorge Luis Avellaneda</t>
  </si>
  <si>
    <t>Juan Angelo Cogua Torres</t>
  </si>
  <si>
    <t>Panamericano</t>
  </si>
  <si>
    <t>Casanare</t>
  </si>
  <si>
    <t xml:space="preserve">Mauricio Serrano Hernandez </t>
  </si>
  <si>
    <t xml:space="preserve">Bahia Skate Santa Marta </t>
  </si>
  <si>
    <t>Jianpool Ramirez Garcia</t>
  </si>
  <si>
    <t>Semillas</t>
  </si>
  <si>
    <t>Juan Felipe Contretas Aponte</t>
  </si>
  <si>
    <t>Club Soacha Elite Rendimiento</t>
  </si>
  <si>
    <t>Mauricio García Sierra</t>
  </si>
  <si>
    <t>Katherin Sofia Basto Santana</t>
  </si>
  <si>
    <t>Maria Paz Riveros Dominguez</t>
  </si>
  <si>
    <t>Giselle Gabriela Huerfano</t>
  </si>
  <si>
    <t>Isabella Zapata Lopez</t>
  </si>
  <si>
    <t>Estrellas En Linea Del Milenio</t>
  </si>
  <si>
    <t>Thania Nicolle Casallas Cuervo</t>
  </si>
  <si>
    <t>Matias Ocampo Carvajal</t>
  </si>
  <si>
    <t>Esteban David Castillo Casilla</t>
  </si>
  <si>
    <t>Angie Loaiza Pacheco</t>
  </si>
  <si>
    <t>Salome Sanchez Cardenas</t>
  </si>
  <si>
    <t>Allisson Lineth Chaparro Paipa</t>
  </si>
  <si>
    <t>Patriotas En Linea</t>
  </si>
  <si>
    <t>Valery Calderon Tellez</t>
  </si>
  <si>
    <t>Giuliana Pantoja Hurtado</t>
  </si>
  <si>
    <t>Juan David Torres Plata</t>
  </si>
  <si>
    <t>Keyden Toro Cardona</t>
  </si>
  <si>
    <t>Samuel Jaramillo Giraldo</t>
  </si>
  <si>
    <t>Janier Stevan Camacho Coral</t>
  </si>
  <si>
    <t>Sergio Adrian Piedrahita Arenas</t>
  </si>
  <si>
    <t>Juan Andres Castro Mancera</t>
  </si>
  <si>
    <t>Julian Felipe Pinilla Pulgarin</t>
  </si>
  <si>
    <t>Nicolas Santiago Parra Garcia</t>
  </si>
  <si>
    <t>Andres Felipe Pulido Rodriguez</t>
  </si>
  <si>
    <t xml:space="preserve">Sebastian  Ramirez Murillo </t>
  </si>
  <si>
    <t>Erick Andres Cruz Joya</t>
  </si>
  <si>
    <t>Emerson Andres Barrios Pizarro</t>
  </si>
  <si>
    <t xml:space="preserve">Club Salamandrás </t>
  </si>
  <si>
    <t xml:space="preserve">Caquetá </t>
  </si>
  <si>
    <t>Juan Sebastian Uribe Marin</t>
  </si>
  <si>
    <t>Karina Restrepo</t>
  </si>
  <si>
    <t>Maria Ana Conde Colmenares</t>
  </si>
  <si>
    <t>Roller Skate Tolima</t>
  </si>
  <si>
    <t>Diana Yurley Buitrago</t>
  </si>
  <si>
    <t>Dorys Adriana Dussan Alvarez</t>
  </si>
  <si>
    <t>Sebastian Florez Rodriguez</t>
  </si>
  <si>
    <t>David Jeronimo Ramirez</t>
  </si>
  <si>
    <t xml:space="preserve">Mateo Rico Garcia </t>
  </si>
  <si>
    <t xml:space="preserve">Camilo Pescador Pescador </t>
  </si>
  <si>
    <t>Diego Fernando Alvarez Villota</t>
  </si>
  <si>
    <t xml:space="preserve">Juan David Garcia Vera </t>
  </si>
  <si>
    <t>Juan Manuel Chaux Valencia</t>
  </si>
  <si>
    <t>Elite Skate Palmira</t>
  </si>
  <si>
    <t>Samuel Asprilla Gonzalez</t>
  </si>
  <si>
    <t>Juan Diego Rodriguez Cruz</t>
  </si>
  <si>
    <t>Yerson Alejandro Gomez Murcia</t>
  </si>
  <si>
    <t>Fortaleza</t>
  </si>
  <si>
    <t>Tomas Vergara Lance</t>
  </si>
  <si>
    <t>Eilleen Paola Montenegro Chima</t>
  </si>
  <si>
    <t>Club Dsa Orgullo Opita</t>
  </si>
  <si>
    <t>Krislly Guzman Trujillo</t>
  </si>
  <si>
    <t xml:space="preserve">Nomadas Del Caribe </t>
  </si>
  <si>
    <t>Ana Sofia Alandete Palencia</t>
  </si>
  <si>
    <t>Ana Maria Corrales Arce</t>
  </si>
  <si>
    <t>Isabella Mora Barrera</t>
  </si>
  <si>
    <t>Club Astros Colombia</t>
  </si>
  <si>
    <t xml:space="preserve">Zhara Sofia Velasco Ladino </t>
  </si>
  <si>
    <t>Club Sports Stars</t>
  </si>
  <si>
    <t>Emelith Rodriguez Florez</t>
  </si>
  <si>
    <t>Jokasta Michell Pacheco Neyra</t>
  </si>
  <si>
    <t xml:space="preserve">Juan Diego Cardona Cañaveral </t>
  </si>
  <si>
    <t>Samuel Felipe Lievano Gonzalez</t>
  </si>
  <si>
    <t>Sara Botero Arias</t>
  </si>
  <si>
    <t>Michell Florez Rodriguez</t>
  </si>
  <si>
    <t>Illian Buitrago Pinchao</t>
  </si>
  <si>
    <t>Sara Isabella Moreno Prada</t>
  </si>
  <si>
    <t>Dareck Sanchez Castañeda</t>
  </si>
  <si>
    <t>Juninho Vargas Walteros</t>
  </si>
  <si>
    <t>Huellas</t>
  </si>
  <si>
    <t>Laura Ximena Sanchez Montenegro</t>
  </si>
  <si>
    <t>Allison Trujillo Campo</t>
  </si>
  <si>
    <t>Club Deportivo Morichal</t>
  </si>
  <si>
    <t>Manuela Sanclemente Tamayo</t>
  </si>
  <si>
    <t>Daniel Alexander García Hurtado</t>
  </si>
  <si>
    <t>Martin Montoya Arteaga</t>
  </si>
  <si>
    <t>Yurith Katalina Atencio Castro</t>
  </si>
  <si>
    <t>Maria Camila Caceres Bolivar</t>
  </si>
  <si>
    <t>Club C.M.B.Cartagena</t>
  </si>
  <si>
    <t>Susana Giraldo Zapata</t>
  </si>
  <si>
    <t>Club Guepardos</t>
  </si>
  <si>
    <t>Valery Geraldine Martinez Sotelo</t>
  </si>
  <si>
    <t>Daniel Felipe Sanchez Lizarazo</t>
  </si>
  <si>
    <t>Titans Bogota</t>
  </si>
  <si>
    <t>Luis Fernando Del Castillo Yepez</t>
  </si>
  <si>
    <t>Jeison Manuel Manchego Tellez</t>
  </si>
  <si>
    <t>Isabel Sofia Arboleda Sevilla</t>
  </si>
  <si>
    <t>Laura Jireh Martinez Jaramillo</t>
  </si>
  <si>
    <t>Club New Skate</t>
  </si>
  <si>
    <t>Mariana Isabel Sierra Gutierrez</t>
  </si>
  <si>
    <t xml:space="preserve">Mariana Farak Paez </t>
  </si>
  <si>
    <t>Liliana Camila Fajardo Camacho</t>
  </si>
  <si>
    <t>Juan Jose Lopez Velez</t>
  </si>
  <si>
    <t>Maria Ximena Alzate Ceballos</t>
  </si>
  <si>
    <t>Loraine De Jesus Barros Pabon</t>
  </si>
  <si>
    <t>Kiara Luz Vasquez Pinilla</t>
  </si>
  <si>
    <t>Nicol Larrahondo Escobar</t>
  </si>
  <si>
    <t>Yicel Camila Giraldo Vasquez</t>
  </si>
  <si>
    <t>Maria Paula Vivas Mendoza</t>
  </si>
  <si>
    <t>Valeria Jamaica Figueroa</t>
  </si>
  <si>
    <t>Santiago Vasquez Villarreal</t>
  </si>
  <si>
    <t xml:space="preserve">Nicolas Barrios Herreño </t>
  </si>
  <si>
    <t>Keiner Rafael Costa Ardila</t>
  </si>
  <si>
    <t>Carlos Jesus Pisciotti Martinez</t>
  </si>
  <si>
    <t>Sebastian Guzman Muñoz</t>
  </si>
  <si>
    <t xml:space="preserve">Daniel Alejandro Castro Gomez </t>
  </si>
  <si>
    <t>Sheila Alejandra Muñoz Maza</t>
  </si>
  <si>
    <t xml:space="preserve">Geyny Carmela Pajaro Guzman </t>
  </si>
  <si>
    <t>Kollin Andrea Castro Mosquera</t>
  </si>
  <si>
    <t>Maria Fernanda Timms Ariza</t>
  </si>
  <si>
    <t>Kerstinck Sarmiento Anchila</t>
  </si>
  <si>
    <t>Gabriela Isabel Rueda Rueda</t>
  </si>
  <si>
    <t>Johanna Viveros Mondragon</t>
  </si>
  <si>
    <t>Fabriana Arias Perez</t>
  </si>
  <si>
    <t>Steven Villegas Ceballos</t>
  </si>
  <si>
    <t>Jaime Rodrigo Uribe Mogollon</t>
  </si>
  <si>
    <t>Andres Mauricio Jimenez Torres</t>
  </si>
  <si>
    <t xml:space="preserve">Elimelec Ospino Viloria </t>
  </si>
  <si>
    <t xml:space="preserve">Juan Jacobo Mantilla Pinilla </t>
  </si>
  <si>
    <t xml:space="preserve">Kevin Alejandro Lenis Angarita </t>
  </si>
  <si>
    <t>Tequendama</t>
  </si>
  <si>
    <t>Cardenales del Patín</t>
  </si>
  <si>
    <t>Atlantico</t>
  </si>
  <si>
    <t>Champions Club</t>
  </si>
  <si>
    <t>Club Skate Elite</t>
  </si>
  <si>
    <t>Norte de Santander</t>
  </si>
  <si>
    <t>LP Elite</t>
  </si>
  <si>
    <t>Bolivar</t>
  </si>
  <si>
    <t>CMB Cartagena</t>
  </si>
  <si>
    <t>Paen Canariam</t>
  </si>
  <si>
    <t>Tequedama AC</t>
  </si>
  <si>
    <t>LMT</t>
  </si>
  <si>
    <t>Real Skate</t>
  </si>
  <si>
    <t>Pro Skate</t>
  </si>
  <si>
    <t>Los Alcaravanes</t>
  </si>
  <si>
    <t xml:space="preserve">Salome Herrera Marin </t>
  </si>
  <si>
    <t>Michael Stiven Lugo Correa</t>
  </si>
  <si>
    <t>Fabian Camilo Gomez Suarez</t>
  </si>
  <si>
    <t>Isabella Garcia Aristizabal</t>
  </si>
  <si>
    <t>PANAMERICANO 2023 II VALIDA NACIONAL INTERCLUBES 2024
OCTUBRE DEL 19 AL 22 DE 2023</t>
  </si>
  <si>
    <t>Halcones Dorado</t>
  </si>
  <si>
    <t>Isabella Rojas Gironza</t>
  </si>
  <si>
    <t>Isabella Marriaga</t>
  </si>
  <si>
    <t>Patin K Ribe PKC</t>
  </si>
  <si>
    <t>Luis Jeronimo Navarro</t>
  </si>
  <si>
    <t>Samuel Fernandez Ahumada</t>
  </si>
  <si>
    <t>Anderson Yulian Gonzalez Escobar</t>
  </si>
  <si>
    <t>Juan Esteban Peña Peña</t>
  </si>
  <si>
    <t>Isabela Diaz Causado</t>
  </si>
  <si>
    <t>Hely Brigithe Mena Cerezo</t>
  </si>
  <si>
    <t>Maria Salome Acero Zapata</t>
  </si>
  <si>
    <t>Bogota Elite DC</t>
  </si>
  <si>
    <t>Alvaro Jose Vega Alvarez</t>
  </si>
  <si>
    <t>Jose David Cardona Fajardo</t>
  </si>
  <si>
    <t>Rodrigo Bravo Isajar</t>
  </si>
  <si>
    <t>Pily Patin</t>
  </si>
  <si>
    <t>Santiago Escudero Largo</t>
  </si>
  <si>
    <t>Diego Alejandro Rios Jimenez</t>
  </si>
  <si>
    <t>Sara Muñoz Moreno</t>
  </si>
  <si>
    <t>Heydi Valeria Figueroa Quiroga</t>
  </si>
  <si>
    <t>Cordoba</t>
  </si>
  <si>
    <t>Dayanifer Jireth  Luna Alvarez</t>
  </si>
  <si>
    <t>Alejandro Bravo Isajar</t>
  </si>
  <si>
    <t>Semillas del Meta</t>
  </si>
  <si>
    <t>Mateo Vivas Bayona</t>
  </si>
  <si>
    <t>Club Campeones</t>
  </si>
  <si>
    <t>Risaralda</t>
  </si>
  <si>
    <t>Juan Esteban Tangarife Quintero</t>
  </si>
  <si>
    <t>Sueños sobre Ruedas</t>
  </si>
  <si>
    <t>Santiago Chamorro Rojas</t>
  </si>
  <si>
    <t>Felinos Team</t>
  </si>
  <si>
    <t>Ana Maria Romero Cubillos</t>
  </si>
  <si>
    <t>Tequendama AC</t>
  </si>
  <si>
    <t>Energy AF</t>
  </si>
  <si>
    <t>Mariana Isabel Rodriguez Zabala</t>
  </si>
  <si>
    <t>Leicy Valentina Martinez Iturriago</t>
  </si>
  <si>
    <t>Victoria Prado Grueso</t>
  </si>
  <si>
    <t>Sueños sobre ruedas</t>
  </si>
  <si>
    <t>Valentina Cano Davila</t>
  </si>
  <si>
    <t>Sarah Sofia Portela Lerma</t>
  </si>
  <si>
    <t>Sthepany Sophia Jimenez H</t>
  </si>
  <si>
    <t>Maria Jose Viviesca</t>
  </si>
  <si>
    <t>Valentina Higuita Zapata</t>
  </si>
  <si>
    <t>Talentos de Antioquia</t>
  </si>
  <si>
    <t>Maria Alejandra Cardenas</t>
  </si>
  <si>
    <t>Soacha Elite</t>
  </si>
  <si>
    <t>Maria Jose Fritz Barrera</t>
  </si>
  <si>
    <t>Luna Shalom Vargas Rodriguez</t>
  </si>
  <si>
    <t>Avivas</t>
  </si>
  <si>
    <t>Laura Manuela Valderrama Piñeros</t>
  </si>
  <si>
    <t>Cobos DC</t>
  </si>
  <si>
    <t>Valentina Romero Izquierdo</t>
  </si>
  <si>
    <t>Andrea Vargas Rodriguez</t>
  </si>
  <si>
    <t>Cyclones Skate</t>
  </si>
  <si>
    <t>Maria Fernanda Rozo Montoya</t>
  </si>
  <si>
    <t>Emily Johanna Marin Cardenas</t>
  </si>
  <si>
    <t>Tornado Villamaria</t>
  </si>
  <si>
    <t>Samuel Gonzalez Castañeda</t>
  </si>
  <si>
    <t>Damian Felipe Castro Fajardo</t>
  </si>
  <si>
    <t>Juan Esteban Dueñas Piraban</t>
  </si>
  <si>
    <t>Santiago Saavedra Muñoz</t>
  </si>
  <si>
    <t>Esteban Saldarriaga</t>
  </si>
  <si>
    <t>Felinos del Valle</t>
  </si>
  <si>
    <t>Emmanuel Hernandez</t>
  </si>
  <si>
    <t>Jose Federico Arias Barajas</t>
  </si>
  <si>
    <t>Cristian David Castro</t>
  </si>
  <si>
    <t>Brandon Alexis Muñoz</t>
  </si>
  <si>
    <t>Cristian David Camacho Grueso</t>
  </si>
  <si>
    <t>Concord Skate</t>
  </si>
  <si>
    <t>Saul Fernando Herreño Fernandez</t>
  </si>
  <si>
    <t>Proelite DM</t>
  </si>
  <si>
    <t>Jorge Luis Escobar Herrera</t>
  </si>
  <si>
    <t>Freddy Santiago Malagon Perez</t>
  </si>
  <si>
    <t>Genesis</t>
  </si>
  <si>
    <t>Boyaca</t>
  </si>
  <si>
    <t>Danna Martinez</t>
  </si>
  <si>
    <t>Patriotas BC</t>
  </si>
  <si>
    <t>Michelle Prestan</t>
  </si>
  <si>
    <t>Patin K.Ribe PKC</t>
  </si>
  <si>
    <t>Embajadores de Nobsa</t>
  </si>
  <si>
    <t>Robin Rico Lugo</t>
  </si>
  <si>
    <t>Isabella Garcia Infante</t>
  </si>
  <si>
    <t>Leopardo del Sur</t>
  </si>
  <si>
    <t>Valentina Cardona Tabares</t>
  </si>
  <si>
    <t>Isabella Alvarez David</t>
  </si>
  <si>
    <t>Club Orion</t>
  </si>
  <si>
    <t>Juan Jose Atehortua Peña</t>
  </si>
  <si>
    <t>Danna Eliana Alegrias Ulabarry</t>
  </si>
  <si>
    <t>Diamante del Patin</t>
  </si>
  <si>
    <t>Melanie Paola Restrepo Donado</t>
  </si>
  <si>
    <t>Olayas Skate</t>
  </si>
  <si>
    <t>Luisa Fernanda Rodriguez Anzola</t>
  </si>
  <si>
    <t>Stiven Andres Gonzalez Zapata</t>
  </si>
  <si>
    <t>Leydi Vanessa Sanchez Guevara</t>
  </si>
  <si>
    <t>Diamantes del Patin</t>
  </si>
  <si>
    <t>Samuel Andres Caraballo Sierra</t>
  </si>
  <si>
    <t>Talento en Linea</t>
  </si>
  <si>
    <t>Bogota DC</t>
  </si>
  <si>
    <t>Dilan Jhoan Leal</t>
  </si>
  <si>
    <t>Relampago</t>
  </si>
  <si>
    <t>Santiago Molano Rubio</t>
  </si>
  <si>
    <t>Diamond</t>
  </si>
  <si>
    <t>David Felipe Munevar Pinzon</t>
  </si>
  <si>
    <t>Karen Sofia Rocha Cajamarca</t>
  </si>
  <si>
    <t>Sara Nicoll Giron Ramirez</t>
  </si>
  <si>
    <t>Avivas Rendimiento</t>
  </si>
  <si>
    <t>Lizeth Camila Camacho Alzate</t>
  </si>
  <si>
    <t>Club Talentos de Antioquia</t>
  </si>
  <si>
    <t>Wendy Yajara Ibarra Asprilla</t>
  </si>
  <si>
    <t>Stars Bright</t>
  </si>
  <si>
    <t>AP Skate</t>
  </si>
  <si>
    <t>Valeria Juliana Sandoval Garzon</t>
  </si>
  <si>
    <t>Tayrona</t>
  </si>
  <si>
    <t>Alexandra Carrillo Diaz</t>
  </si>
  <si>
    <t>Dilan Stiven Vera Pinzon</t>
  </si>
  <si>
    <t>Jose Luis Sanchez Aguirre</t>
  </si>
  <si>
    <t>Fenix Perla del Otun</t>
  </si>
  <si>
    <t>Andres David Garcia</t>
  </si>
  <si>
    <t>Juan Manuel Sanchez Hernandez</t>
  </si>
  <si>
    <t>Vikingos Roller Skate</t>
  </si>
  <si>
    <t>Nathalia Paredes</t>
  </si>
  <si>
    <t>ICPT</t>
  </si>
  <si>
    <t>Sebastian Chate Melo</t>
  </si>
  <si>
    <t>Morichal</t>
  </si>
  <si>
    <t>Estefania Barreiro</t>
  </si>
  <si>
    <t>Zharick Pinto Cardenas</t>
  </si>
  <si>
    <t>Sobre Ruedas Santa Rosa</t>
  </si>
  <si>
    <t>Yerit Natalia Patiño Zuñiga</t>
  </si>
  <si>
    <t>Juan David Baquero Rodriguez</t>
  </si>
  <si>
    <t>Paula Katherine Escobar Bermudez</t>
  </si>
  <si>
    <t>Jholean Giuseph Polo Garcia</t>
  </si>
  <si>
    <t>Club Skate Life Santa Marta</t>
  </si>
  <si>
    <t>Laura Daniela Barreto Rincon</t>
  </si>
  <si>
    <t>Karen Alexa Gomez</t>
  </si>
  <si>
    <t>Paula Sofia Montaña G</t>
  </si>
  <si>
    <t>Ana Sofia Suarez Londoño</t>
  </si>
  <si>
    <t>Maria Camila Rojas Bedoya</t>
  </si>
  <si>
    <t>Milenium</t>
  </si>
  <si>
    <t>Diego Alejandro Molina Diaz</t>
  </si>
  <si>
    <t>Oscar Santiago Sanchez Romo</t>
  </si>
  <si>
    <t>Ases del Patin</t>
  </si>
  <si>
    <t>Sharon Valeria Cortes Cortes</t>
  </si>
  <si>
    <t>Jhon Kevin Alvarez Vanegas</t>
  </si>
  <si>
    <t>Alejandro Fernandez Romero</t>
  </si>
  <si>
    <t>Patin C Club Buga</t>
  </si>
  <si>
    <t>Karol Daniela Gongora Vente</t>
  </si>
  <si>
    <t>Isabella Garcia Cobo</t>
  </si>
  <si>
    <t>Jairo Efren Mateus Melo</t>
  </si>
  <si>
    <t>Laura Paulina Cortes Grueso</t>
  </si>
  <si>
    <t>Gilberto Junior Arango Zuñiga</t>
  </si>
  <si>
    <t>Olaya Skates</t>
  </si>
  <si>
    <t>Ghostyn David Nuñez Duartes</t>
  </si>
  <si>
    <t>Mario Duran Chinchilla</t>
  </si>
  <si>
    <t>Carlos Daniel Gutierrez Rua</t>
  </si>
  <si>
    <t>Speed Cats</t>
  </si>
  <si>
    <t>Sofia Gonzalez Paternina</t>
  </si>
  <si>
    <t>Mateo Hincapie Motato</t>
  </si>
  <si>
    <t>Speed Line</t>
  </si>
  <si>
    <t>Yohan Eduardo Garcia Marroquin</t>
  </si>
  <si>
    <t>Club Bacata DC</t>
  </si>
  <si>
    <t>Juan Sebastian Viviescas Gonzalez</t>
  </si>
  <si>
    <t>Julian Esteban Usuga Piñerez</t>
  </si>
  <si>
    <t>Juan Jose Serna Arcila</t>
  </si>
  <si>
    <t>Maria Jose Mejia Restrepo</t>
  </si>
  <si>
    <t>DRC</t>
  </si>
  <si>
    <t>Maria Fernanda Maez Cortes</t>
  </si>
  <si>
    <t>Maria Camila Ramirez Visbal</t>
  </si>
  <si>
    <t>Team Talento</t>
  </si>
  <si>
    <t>Yoharis Smith Rodriguez</t>
  </si>
  <si>
    <t>Diego Watts Camacho</t>
  </si>
  <si>
    <t xml:space="preserve"> III VALIDA NACIONAL INTERCLUBES 2024
DICEMBRE DEL 13 AL 16 DE 2023</t>
  </si>
  <si>
    <t>III VALIDA NACIONAL INTERCLUBES 2024
DICIEMBRE DEL 13 AL 16 DE 2023</t>
  </si>
  <si>
    <t xml:space="preserve">Darwin Esteban Roa Rondon </t>
  </si>
  <si>
    <t>Tequendama A.C.</t>
  </si>
  <si>
    <t>Edith Andrea Vasquez Carbajalino</t>
  </si>
  <si>
    <t>Juan Jose Buitrago Orozco</t>
  </si>
  <si>
    <t>Campeones</t>
  </si>
  <si>
    <t>Pablo Andres Giron Quiceno</t>
  </si>
  <si>
    <t>Shantall Giraldo</t>
  </si>
  <si>
    <t>Lince</t>
  </si>
  <si>
    <t>Gabriela Ochoa</t>
  </si>
  <si>
    <t>Valery Juliana Mejia</t>
  </si>
  <si>
    <t>Skate Line</t>
  </si>
  <si>
    <t>Laura Juliana Sandoval Diaz</t>
  </si>
  <si>
    <t>Luz Karime Garzon</t>
  </si>
  <si>
    <t>Dayana Marcela Salazar</t>
  </si>
  <si>
    <t>Bahia Skate</t>
  </si>
  <si>
    <t>Andres Felipe Angarita Gonzalez</t>
  </si>
  <si>
    <t>Juan Felipe Diaz Puentes</t>
  </si>
  <si>
    <t>Olympus de San Gil</t>
  </si>
  <si>
    <t>Nicolas Sneider Rubiano Cardenas</t>
  </si>
  <si>
    <t>Andres Felipe Bello Quemba</t>
  </si>
  <si>
    <t>Altavista</t>
  </si>
  <si>
    <t>Bogota Dc</t>
  </si>
  <si>
    <t>Juan Felipe Contreras Aponte</t>
  </si>
  <si>
    <t xml:space="preserve">Juan Camilo Pescador Pescador </t>
  </si>
  <si>
    <t xml:space="preserve">Gian Marco Elvira </t>
  </si>
  <si>
    <t>Camila Sofia Tomassetti Romero</t>
  </si>
  <si>
    <t>Real Juego Limpio</t>
  </si>
  <si>
    <t>Norte</t>
  </si>
  <si>
    <t>Rommel Velasquez</t>
  </si>
  <si>
    <t>Juan David Toro Pinilla</t>
  </si>
  <si>
    <t>Olympus San Gil</t>
  </si>
  <si>
    <t>Sara Sofia Franco Hernandez</t>
  </si>
  <si>
    <t>Tomas Arango Gonzalez</t>
  </si>
  <si>
    <t>Club Paen</t>
  </si>
  <si>
    <t>Laura Ximena Sanchez</t>
  </si>
  <si>
    <t>Alejandra Londoño Velasquez</t>
  </si>
  <si>
    <t>Antoquia</t>
  </si>
  <si>
    <t>Mauricio Serrano Hernandez</t>
  </si>
  <si>
    <t>Adrian Fernando Mendoza Salcedo</t>
  </si>
  <si>
    <t>Juan Sebastian Viviesca Gonzalez</t>
  </si>
  <si>
    <t>Santiago Candela Gomez</t>
  </si>
  <si>
    <t>Windsor Racing</t>
  </si>
  <si>
    <t>Samuel Ospina</t>
  </si>
  <si>
    <t>Santiago Jimenez Gomez</t>
  </si>
  <si>
    <t>Alejandro Perez Cardenas</t>
  </si>
  <si>
    <t>Mariana Lizeth Teran Almanza</t>
  </si>
  <si>
    <t>Sharol Yineth Tellez Sanjuan</t>
  </si>
  <si>
    <t>Ruedas de Fuego</t>
  </si>
  <si>
    <t>Sara Stefanny Cruz Joya</t>
  </si>
  <si>
    <t>Natalia Milena Montero Castillo</t>
  </si>
  <si>
    <t>Vanina Marcela Hoyos Munera</t>
  </si>
  <si>
    <t>Berenice Moreno</t>
  </si>
  <si>
    <t>Karen Lizeth Gomez Ramirez</t>
  </si>
  <si>
    <t>Start Line Girardot</t>
  </si>
  <si>
    <t>Yessica Loreto Salazar</t>
  </si>
  <si>
    <t>Jhon Neythan Gomez Martinez</t>
  </si>
  <si>
    <t>David Santiago Arteaga Salazar</t>
  </si>
  <si>
    <t>Alejandro Arango</t>
  </si>
  <si>
    <t>MSC Skate Palmira</t>
  </si>
  <si>
    <t>Maria Fernanda Espinosa Granada</t>
  </si>
  <si>
    <t>Mariana Martinez Gaviria</t>
  </si>
  <si>
    <t>Antioquia</t>
  </si>
  <si>
    <t>Brayan de las Salas</t>
  </si>
  <si>
    <t>PKC</t>
  </si>
  <si>
    <t>Sofia Vera Isaza</t>
  </si>
  <si>
    <t>Club Patinaje Orion</t>
  </si>
  <si>
    <t>Carlos Garcia Barbosa</t>
  </si>
  <si>
    <t>IV VALIDA NACIONAL INTERCLUBES 2024
FEBRERO DEL 1 AL 4 DE 2024</t>
  </si>
  <si>
    <t>Ana Sofia Toro Sierra</t>
  </si>
  <si>
    <t>Javier Gustavo Herman</t>
  </si>
  <si>
    <t>Laura Sofia Rendon Cortes</t>
  </si>
  <si>
    <t>Evy Juliteh Velandia Cifuentes</t>
  </si>
  <si>
    <t>One Sport Arauca</t>
  </si>
  <si>
    <t>Arauca</t>
  </si>
  <si>
    <t>Hector Santiago Suaza Mora</t>
  </si>
  <si>
    <t>Stick Skate</t>
  </si>
  <si>
    <t>Esteban Jimenez Pedraza</t>
  </si>
  <si>
    <t>Andres David Mantilla Gutierrez</t>
  </si>
  <si>
    <t>Jose Nicolas Mejia</t>
  </si>
  <si>
    <t>Juan Pablo Cusba Ladino</t>
  </si>
  <si>
    <t>Nicolas Ramos Murcia</t>
  </si>
  <si>
    <t>Javier Stevel Baldion Fernandez</t>
  </si>
  <si>
    <t>Allison Deilyn Mancera Sanchez</t>
  </si>
  <si>
    <t>HV Wayra</t>
  </si>
  <si>
    <t>Alisson Nicole Garnica Rodriguez</t>
  </si>
  <si>
    <t>Club Deportivo LJM Skate</t>
  </si>
  <si>
    <t>Nicol Mariana Castillo</t>
  </si>
  <si>
    <t>Laura Sofia Alvarado Florez</t>
  </si>
  <si>
    <t>Laura Michel Melendez Gamez</t>
  </si>
  <si>
    <t>Miguel Angel Montes Bello</t>
  </si>
  <si>
    <t>Yohan Sneider Barbosa Tellez</t>
  </si>
  <si>
    <t>Allison Dahiana Correa Muñeton</t>
  </si>
  <si>
    <t>Halcones</t>
  </si>
  <si>
    <t>Zamantha Caballero Lugo</t>
  </si>
  <si>
    <t>Ana Valeria Vargas Rubiano</t>
  </si>
  <si>
    <t>Rommel Martin Velasquez Herrera</t>
  </si>
  <si>
    <t>Nicolas Alba Forero</t>
  </si>
  <si>
    <t>Estevan Arley Prada Finscue</t>
  </si>
  <si>
    <t>Andres Felipe Gomez Gomez</t>
  </si>
  <si>
    <t>Juan David Rodriguez Chamorro</t>
  </si>
  <si>
    <t>Johan Sebastian Carrero Hernandez</t>
  </si>
  <si>
    <t>A Vivas Rendimiento</t>
  </si>
  <si>
    <t>PUNTO  5k</t>
  </si>
  <si>
    <t>Kaori Tatiana Alvarez Ramirez</t>
  </si>
  <si>
    <t>PUNTO 5K</t>
  </si>
  <si>
    <t>David Santiago Duarte</t>
  </si>
  <si>
    <t>William Santiago Guerrero Poveda</t>
  </si>
  <si>
    <t>Carlos Andres Bonilla Bonilla</t>
  </si>
  <si>
    <t>Hilary YAEL Mena Cerezo</t>
  </si>
  <si>
    <t>Samuel Andres Briñez Barrero</t>
  </si>
  <si>
    <t>A Vivas</t>
  </si>
  <si>
    <t>Laura Valentina Perez Barragan</t>
  </si>
  <si>
    <t>Natalia Tovar</t>
  </si>
  <si>
    <t>Sebastian Arenales</t>
  </si>
  <si>
    <t>Mateo Rodriguez</t>
  </si>
  <si>
    <t>Sobre Ruedas</t>
  </si>
  <si>
    <t>Jhoan Sebastian Sepulveda Zapata</t>
  </si>
  <si>
    <t>Champions Elite Vlc</t>
  </si>
  <si>
    <t>V VALIDA NACIONAL INTERCLUBES 2024
MARZO DEL 13 AL 17 DE 2024</t>
  </si>
  <si>
    <t>Laura Juliana Manosalva Hurtado</t>
  </si>
  <si>
    <t>Jose Alejandro Tique Valor</t>
  </si>
  <si>
    <t>Daniel Alberto Giraldo Londoño</t>
  </si>
  <si>
    <t>Deportivo Metropolitano</t>
  </si>
  <si>
    <t>Duvan Godoy</t>
  </si>
  <si>
    <t>Stacey Melendez Velez</t>
  </si>
  <si>
    <t>Talentos del Valle</t>
  </si>
  <si>
    <t>Brandon Muñoz</t>
  </si>
  <si>
    <t>Corporacion LMT</t>
  </si>
  <si>
    <t>Luz Karime Garzon Arboleda</t>
  </si>
  <si>
    <t>Kevin Alejandro Lenis Angarita</t>
  </si>
  <si>
    <t>Santiago Camacho</t>
  </si>
  <si>
    <t>Rosa del Mar Buitrago Arias</t>
  </si>
  <si>
    <t>Elite Skate</t>
  </si>
  <si>
    <t>Laura Alejandra Huertas Vera</t>
  </si>
  <si>
    <t>Johan Sebastian Marin Caicedo</t>
  </si>
  <si>
    <t xml:space="preserve">Dick Anderson Torres </t>
  </si>
  <si>
    <t>Kevin Alexis Vargas Ruiz</t>
  </si>
  <si>
    <t>Puerto Lopez Skating</t>
  </si>
  <si>
    <t>Las Panteras</t>
  </si>
  <si>
    <t>Roberto Carlos Fragozo Salazar</t>
  </si>
  <si>
    <t>Salazr</t>
  </si>
  <si>
    <t>Robin Matias Rico Lugo</t>
  </si>
  <si>
    <t>Samuel Yuseth Reyes Quintero</t>
  </si>
  <si>
    <t>Corporacion DRC</t>
  </si>
  <si>
    <t>Juan Manuel Cantillo Gavides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</si>
</sst>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265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3" fillId="0" borderId="0" xfId="0" applyFont="1"/>
    <xf numFmtId="0" fontId="1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0" fillId="0" borderId="0" xfId="0" applyFill="1" applyAlignment="1"/>
    <xf numFmtId="0" fontId="17" fillId="2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1" fontId="1" fillId="0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/>
    <xf numFmtId="1" fontId="13" fillId="0" borderId="0" xfId="0" applyNumberFormat="1" applyFont="1" applyFill="1" applyBorder="1"/>
    <xf numFmtId="1" fontId="4" fillId="0" borderId="0" xfId="0" applyNumberFormat="1" applyFont="1"/>
    <xf numFmtId="1" fontId="13" fillId="2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Protection="1"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applyProtection="1">
      <alignment vertical="center"/>
      <protection hidden="1"/>
    </xf>
    <xf numFmtId="0" fontId="20" fillId="0" borderId="19" xfId="0" applyFont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9" fillId="0" borderId="20" xfId="0" applyFont="1" applyFill="1" applyBorder="1" applyAlignment="1">
      <alignment horizontal="center"/>
    </xf>
    <xf numFmtId="3" fontId="22" fillId="0" borderId="19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/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1" fontId="20" fillId="0" borderId="19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14" xfId="0" applyFont="1" applyFill="1" applyBorder="1" applyAlignment="1">
      <alignment horizontal="center"/>
    </xf>
    <xf numFmtId="0" fontId="19" fillId="2" borderId="0" xfId="0" applyFont="1" applyFill="1"/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 applyBorder="1"/>
    <xf numFmtId="0" fontId="20" fillId="0" borderId="39" xfId="0" applyFont="1" applyBorder="1" applyAlignment="1">
      <alignment horizontal="center" vertical="center"/>
    </xf>
    <xf numFmtId="3" fontId="20" fillId="2" borderId="39" xfId="0" applyNumberFormat="1" applyFont="1" applyFill="1" applyBorder="1" applyAlignment="1">
      <alignment horizontal="center"/>
    </xf>
    <xf numFmtId="3" fontId="19" fillId="2" borderId="38" xfId="0" applyNumberFormat="1" applyFont="1" applyFill="1" applyBorder="1" applyAlignment="1">
      <alignment horizontal="center"/>
    </xf>
    <xf numFmtId="0" fontId="22" fillId="0" borderId="38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>
      <alignment horizontal="center"/>
    </xf>
    <xf numFmtId="0" fontId="22" fillId="0" borderId="38" xfId="0" applyFont="1" applyFill="1" applyBorder="1" applyProtection="1">
      <protection hidden="1"/>
    </xf>
    <xf numFmtId="0" fontId="19" fillId="0" borderId="38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3" fontId="20" fillId="2" borderId="3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39" xfId="0" applyNumberFormat="1" applyFont="1" applyBorder="1" applyAlignment="1">
      <alignment horizontal="center" vertical="center"/>
    </xf>
    <xf numFmtId="1" fontId="19" fillId="2" borderId="37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2" fillId="0" borderId="40" xfId="0" applyFont="1" applyFill="1" applyBorder="1" applyProtection="1">
      <protection hidden="1"/>
    </xf>
    <xf numFmtId="0" fontId="22" fillId="0" borderId="40" xfId="0" applyFont="1" applyFill="1" applyBorder="1" applyAlignment="1" applyProtection="1">
      <alignment horizontal="left" vertical="center"/>
      <protection hidden="1"/>
    </xf>
    <xf numFmtId="0" fontId="19" fillId="0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6" fillId="2" borderId="0" xfId="0" applyFont="1" applyFill="1" applyAlignment="1"/>
    <xf numFmtId="0" fontId="20" fillId="2" borderId="40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3" fontId="22" fillId="0" borderId="41" xfId="0" applyNumberFormat="1" applyFont="1" applyFill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left" vertical="center"/>
      <protection hidden="1"/>
    </xf>
    <xf numFmtId="0" fontId="22" fillId="0" borderId="39" xfId="0" applyFont="1" applyFill="1" applyBorder="1" applyAlignment="1" applyProtection="1">
      <alignment horizontal="left"/>
      <protection hidden="1"/>
    </xf>
    <xf numFmtId="1" fontId="20" fillId="0" borderId="4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9" fillId="0" borderId="44" xfId="0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22" fillId="0" borderId="40" xfId="0" applyFont="1" applyFill="1" applyBorder="1"/>
    <xf numFmtId="3" fontId="22" fillId="0" borderId="41" xfId="0" applyNumberFormat="1" applyFont="1" applyFill="1" applyBorder="1" applyAlignment="1">
      <alignment horizontal="left" vertical="center"/>
    </xf>
    <xf numFmtId="0" fontId="19" fillId="0" borderId="20" xfId="0" applyNumberFormat="1" applyFont="1" applyFill="1" applyBorder="1" applyAlignment="1" applyProtection="1">
      <alignment horizontal="center"/>
    </xf>
    <xf numFmtId="0" fontId="19" fillId="0" borderId="44" xfId="0" applyNumberFormat="1" applyFont="1" applyFill="1" applyBorder="1" applyAlignment="1" applyProtection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/>
    </xf>
    <xf numFmtId="0" fontId="19" fillId="0" borderId="44" xfId="0" applyFont="1" applyFill="1" applyBorder="1" applyAlignment="1" applyProtection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19" fillId="0" borderId="38" xfId="0" applyFont="1" applyBorder="1" applyAlignment="1">
      <alignment horizontal="center"/>
    </xf>
    <xf numFmtId="0" fontId="22" fillId="0" borderId="38" xfId="0" applyFont="1" applyFill="1" applyBorder="1" applyAlignment="1" applyProtection="1">
      <alignment horizontal="center"/>
      <protection hidden="1"/>
    </xf>
    <xf numFmtId="0" fontId="24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2" fillId="0" borderId="37" xfId="0" applyFont="1" applyFill="1" applyBorder="1" applyAlignment="1" applyProtection="1">
      <alignment horizontal="center"/>
      <protection hidden="1"/>
    </xf>
    <xf numFmtId="1" fontId="19" fillId="0" borderId="38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 vertical="center"/>
    </xf>
    <xf numFmtId="1" fontId="19" fillId="0" borderId="44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center"/>
      <protection hidden="1"/>
    </xf>
    <xf numFmtId="0" fontId="19" fillId="0" borderId="42" xfId="0" applyFont="1" applyBorder="1" applyAlignment="1">
      <alignment horizontal="center"/>
    </xf>
    <xf numFmtId="0" fontId="19" fillId="0" borderId="42" xfId="0" applyNumberFormat="1" applyFont="1" applyFill="1" applyBorder="1" applyAlignment="1" applyProtection="1">
      <alignment horizontal="center"/>
    </xf>
    <xf numFmtId="0" fontId="19" fillId="0" borderId="40" xfId="0" applyFont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3" fontId="22" fillId="5" borderId="19" xfId="0" applyNumberFormat="1" applyFont="1" applyFill="1" applyBorder="1" applyAlignment="1" applyProtection="1">
      <alignment horizontal="left" vertical="center"/>
      <protection hidden="1"/>
    </xf>
    <xf numFmtId="0" fontId="22" fillId="5" borderId="16" xfId="0" applyFont="1" applyFill="1" applyBorder="1" applyProtection="1">
      <protection hidden="1"/>
    </xf>
    <xf numFmtId="0" fontId="22" fillId="5" borderId="38" xfId="0" applyFont="1" applyFill="1" applyBorder="1" applyProtection="1">
      <protection hidden="1"/>
    </xf>
    <xf numFmtId="0" fontId="22" fillId="5" borderId="39" xfId="0" applyFont="1" applyFill="1" applyBorder="1" applyAlignment="1" applyProtection="1">
      <alignment horizontal="left"/>
      <protection hidden="1"/>
    </xf>
    <xf numFmtId="0" fontId="22" fillId="5" borderId="40" xfId="0" applyFont="1" applyFill="1" applyBorder="1"/>
    <xf numFmtId="3" fontId="22" fillId="5" borderId="41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/>
    </xf>
    <xf numFmtId="165" fontId="20" fillId="2" borderId="38" xfId="0" applyNumberFormat="1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2" xfId="0" applyFont="1" applyFill="1" applyBorder="1" applyAlignment="1">
      <alignment horizontal="center" vertical="center" wrapText="1"/>
    </xf>
  </cellXfs>
  <cellStyles count="5">
    <cellStyle name="Hipervínculo_RANKING NACIONAL 2.009" xfId="1"/>
    <cellStyle name="Normal" xfId="0" builtinId="0"/>
    <cellStyle name="Normal 2" xfId="2"/>
    <cellStyle name="Normal 3" xfId="3"/>
    <cellStyle name="Normal 4" xfId="4"/>
  </cellStyles>
  <dxfs count="1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0211" y="3313591"/>
          <a:ext cx="924263" cy="594491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87908" y="4012264"/>
          <a:ext cx="924266" cy="597167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08416" y="3304656"/>
          <a:ext cx="924263" cy="60155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389636" y="3987546"/>
          <a:ext cx="924266" cy="607750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440499" y="3329265"/>
          <a:ext cx="917649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15214" y="3348617"/>
          <a:ext cx="917649" cy="586214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44837" y="4029654"/>
          <a:ext cx="924265" cy="586214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476220" y="4030676"/>
          <a:ext cx="924265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2024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334699</xdr:rowOff>
    </xdr:from>
    <xdr:to>
      <xdr:col>5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310189" y="691887"/>
          <a:ext cx="1094767" cy="31753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1703916</xdr:colOff>
      <xdr:row>2</xdr:row>
      <xdr:rowOff>91283</xdr:rowOff>
    </xdr:from>
    <xdr:to>
      <xdr:col>4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80579" y="805658"/>
          <a:ext cx="917046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144192</xdr:colOff>
      <xdr:row>1</xdr:row>
      <xdr:rowOff>271204</xdr:rowOff>
    </xdr:from>
    <xdr:to>
      <xdr:col>4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251973" y="628392"/>
          <a:ext cx="71305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</xdr:row>
      <xdr:rowOff>345283</xdr:rowOff>
    </xdr:from>
    <xdr:to>
      <xdr:col>4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802092" y="701036"/>
          <a:ext cx="917973" cy="293878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1587501</xdr:colOff>
      <xdr:row>1</xdr:row>
      <xdr:rowOff>345282</xdr:rowOff>
    </xdr:from>
    <xdr:to>
      <xdr:col>4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343698" y="692816"/>
          <a:ext cx="728276" cy="319751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296334</xdr:rowOff>
    </xdr:from>
    <xdr:to>
      <xdr:col>4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262563" y="867834"/>
          <a:ext cx="1009387" cy="33337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2</xdr:row>
      <xdr:rowOff>200025</xdr:rowOff>
    </xdr:from>
    <xdr:to>
      <xdr:col>4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926806" y="771525"/>
          <a:ext cx="883180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1866898</xdr:colOff>
      <xdr:row>2</xdr:row>
      <xdr:rowOff>11904</xdr:rowOff>
    </xdr:from>
    <xdr:to>
      <xdr:col>4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307804" y="761998"/>
          <a:ext cx="969357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1159134</xdr:colOff>
      <xdr:row>1</xdr:row>
      <xdr:rowOff>259293</xdr:rowOff>
    </xdr:from>
    <xdr:to>
      <xdr:col>4</xdr:col>
      <xdr:colOff>523875</xdr:colOff>
      <xdr:row>3</xdr:row>
      <xdr:rowOff>142874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123915" y="616481"/>
          <a:ext cx="626804" cy="359831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2</xdr:row>
      <xdr:rowOff>171451</xdr:rowOff>
    </xdr:from>
    <xdr:to>
      <xdr:col>4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441156" y="742951"/>
          <a:ext cx="805050" cy="3132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43813</xdr:colOff>
      <xdr:row>2</xdr:row>
      <xdr:rowOff>14289</xdr:rowOff>
    </xdr:from>
    <xdr:to>
      <xdr:col>4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984907" y="800102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274903</xdr:colOff>
      <xdr:row>1</xdr:row>
      <xdr:rowOff>352691</xdr:rowOff>
    </xdr:from>
    <xdr:to>
      <xdr:col>4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406497" y="614629"/>
          <a:ext cx="658811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showRuler="0" view="pageLayout" zoomScale="80" zoomScaleNormal="70" zoomScalePageLayoutView="80" workbookViewId="0"/>
  </sheetViews>
  <sheetFormatPr baseColWidth="10" defaultColWidth="11.42578125" defaultRowHeight="12.75"/>
  <cols>
    <col min="1" max="1" width="1.42578125" style="13" customWidth="1"/>
    <col min="2" max="2" width="11.42578125" style="13" customWidth="1"/>
    <col min="3" max="20" width="11.42578125" style="13"/>
    <col min="21" max="21" width="5.42578125" style="13" customWidth="1"/>
    <col min="22" max="24" width="11.42578125" style="13"/>
    <col min="25" max="25" width="59.140625" style="13" bestFit="1" customWidth="1"/>
    <col min="26" max="16384" width="11.42578125" style="13"/>
  </cols>
  <sheetData>
    <row r="1" spans="1:30">
      <c r="A1" s="35"/>
      <c r="C1" s="20"/>
    </row>
    <row r="6" spans="1:30" ht="12.75" customHeight="1">
      <c r="Y6" s="14"/>
      <c r="Z6" s="14"/>
      <c r="AA6" s="14"/>
      <c r="AB6" s="14"/>
      <c r="AC6" s="14"/>
    </row>
    <row r="7" spans="1:30" ht="12.75" customHeight="1">
      <c r="Y7" s="14"/>
      <c r="Z7" s="14"/>
      <c r="AA7" s="14"/>
      <c r="AB7" s="14"/>
      <c r="AC7" s="14"/>
    </row>
    <row r="8" spans="1:30" ht="12.75" customHeight="1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  <c r="Z8" s="14"/>
      <c r="AA8" s="14"/>
      <c r="AB8" s="14"/>
      <c r="AC8" s="14"/>
      <c r="AD8" s="15"/>
    </row>
    <row r="9" spans="1:30" ht="15" customHeight="1">
      <c r="K9" s="15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14"/>
      <c r="Z9" s="14"/>
      <c r="AA9" s="14"/>
      <c r="AB9" s="14"/>
      <c r="AC9" s="14"/>
      <c r="AD9" s="15"/>
    </row>
    <row r="10" spans="1:30" ht="12.75" customHeight="1"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5"/>
      <c r="Y10" s="14"/>
      <c r="Z10" s="14"/>
      <c r="AA10" s="14"/>
      <c r="AB10" s="14"/>
      <c r="AC10" s="14"/>
      <c r="AD10" s="15"/>
    </row>
    <row r="11" spans="1:30" ht="12.75" customHeight="1"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5"/>
      <c r="Y11" s="14"/>
      <c r="Z11" s="14"/>
      <c r="AA11" s="14"/>
      <c r="AB11" s="14"/>
      <c r="AC11" s="14"/>
      <c r="AD11" s="15"/>
    </row>
    <row r="12" spans="1:30" ht="12.75" customHeight="1"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5"/>
      <c r="Y12" s="14"/>
      <c r="Z12" s="14"/>
      <c r="AA12" s="14"/>
      <c r="AB12" s="14"/>
      <c r="AC12" s="14"/>
      <c r="AD12" s="15"/>
    </row>
    <row r="13" spans="1:30" ht="12.75" customHeight="1"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5"/>
      <c r="Y13" s="14"/>
      <c r="Z13" s="14"/>
      <c r="AA13" s="14"/>
      <c r="AB13" s="14"/>
      <c r="AC13" s="14"/>
      <c r="AD13" s="15"/>
    </row>
    <row r="14" spans="1:30" ht="24.75" customHeight="1">
      <c r="K14" s="1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5"/>
      <c r="Y14" s="14"/>
      <c r="Z14" s="14"/>
      <c r="AA14" s="14"/>
      <c r="AB14" s="14"/>
      <c r="AC14" s="14"/>
      <c r="AD14" s="15"/>
    </row>
    <row r="15" spans="1:30" ht="15" customHeight="1"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6"/>
      <c r="Y15" s="14"/>
      <c r="Z15" s="14"/>
      <c r="AA15" s="14"/>
      <c r="AB15" s="14"/>
      <c r="AC15" s="14"/>
      <c r="AD15" s="15"/>
    </row>
    <row r="16" spans="1:30" ht="15" customHeight="1">
      <c r="K16" s="1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5"/>
      <c r="Y16" s="15"/>
      <c r="Z16" s="15"/>
      <c r="AA16" s="15"/>
      <c r="AB16" s="15"/>
      <c r="AC16" s="15"/>
      <c r="AD16" s="15"/>
    </row>
    <row r="17" spans="11:30">
      <c r="K17" s="1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5"/>
      <c r="Y17" s="15"/>
      <c r="Z17" s="15"/>
      <c r="AA17" s="15"/>
      <c r="AB17" s="15"/>
      <c r="AC17" s="15"/>
      <c r="AD17" s="15"/>
    </row>
    <row r="18" spans="11:30"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  <c r="Y18" s="15"/>
      <c r="Z18" s="15"/>
      <c r="AA18" s="15"/>
      <c r="AB18" s="15"/>
      <c r="AC18" s="15"/>
      <c r="AD18" s="15"/>
    </row>
    <row r="19" spans="11:30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1:30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1:30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1:30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1:30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1:30" ht="13.5" customHeight="1"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1:30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1:30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1:30">
      <c r="K27" s="15"/>
      <c r="L27" s="15"/>
      <c r="M27" s="15"/>
      <c r="N27" s="15"/>
      <c r="O27" s="15"/>
      <c r="P27" s="15"/>
      <c r="Q27" s="15"/>
      <c r="R27" s="17"/>
      <c r="S27" s="17"/>
      <c r="T27" s="15"/>
      <c r="U27" s="17"/>
      <c r="V27" s="17"/>
      <c r="W27" s="15"/>
      <c r="X27" s="15"/>
      <c r="Y27" s="15"/>
      <c r="Z27" s="15"/>
      <c r="AA27" s="15"/>
      <c r="AB27" s="15"/>
      <c r="AC27" s="15"/>
      <c r="AD27" s="15"/>
    </row>
    <row r="28" spans="11:30"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1:30">
      <c r="K29" s="15"/>
      <c r="L29" s="15"/>
      <c r="M29" s="15"/>
      <c r="N29" s="15"/>
      <c r="O29" s="15"/>
      <c r="P29" s="15"/>
      <c r="Q29" s="15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1:30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1:30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1:30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0:30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0:30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0:30">
      <c r="K35" s="15"/>
      <c r="L35" s="2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0:30">
      <c r="J36" s="20"/>
      <c r="K36" s="15"/>
      <c r="L36" s="2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0:30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0:30" ht="26.25">
      <c r="K38" s="15"/>
      <c r="L38" s="15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0:30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0:30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G15" sqref="G15"/>
    </sheetView>
  </sheetViews>
  <sheetFormatPr baseColWidth="10" defaultColWidth="11.42578125" defaultRowHeight="12.75"/>
  <cols>
    <col min="1" max="1" width="8.7109375" style="1" customWidth="1"/>
    <col min="2" max="2" width="14.7109375" style="1" bestFit="1" customWidth="1"/>
    <col min="3" max="3" width="33" style="1" customWidth="1"/>
    <col min="4" max="4" width="23.28515625" style="1" customWidth="1"/>
    <col min="5" max="5" width="16.28515625" style="40" customWidth="1"/>
    <col min="6" max="8" width="9.5703125" style="1" customWidth="1"/>
    <col min="9" max="9" width="11.7109375" style="1" customWidth="1"/>
    <col min="10" max="10" width="16.85546875" style="1" customWidth="1"/>
    <col min="11" max="12" width="9.5703125" style="1" customWidth="1"/>
    <col min="13" max="14" width="13.7109375" style="1" customWidth="1"/>
    <col min="15" max="15" width="18.5703125" style="1" customWidth="1"/>
    <col min="16" max="16" width="0.140625" style="1" customWidth="1"/>
    <col min="17" max="19" width="13.85546875" style="1" customWidth="1"/>
    <col min="20" max="20" width="13.42578125" style="1" customWidth="1"/>
    <col min="21" max="21" width="15.42578125" style="1" customWidth="1"/>
    <col min="22" max="24" width="10.28515625" style="1" customWidth="1"/>
    <col min="25" max="25" width="13.5703125" style="1" customWidth="1"/>
    <col min="26" max="26" width="16.140625" style="1" customWidth="1"/>
    <col min="27" max="29" width="12.140625" style="1" customWidth="1"/>
    <col min="30" max="30" width="14.140625" style="1" customWidth="1"/>
    <col min="31" max="31" width="15.85546875" style="1" customWidth="1"/>
    <col min="32" max="35" width="10" style="1" customWidth="1"/>
    <col min="36" max="36" width="9.140625" style="1" customWidth="1"/>
    <col min="37" max="37" width="14.5703125" style="1" customWidth="1"/>
    <col min="38" max="38" width="12.42578125" style="1" customWidth="1"/>
    <col min="39" max="39" width="14.85546875" style="1" customWidth="1"/>
    <col min="40" max="40" width="14.5703125" style="1" customWidth="1"/>
    <col min="41" max="63" width="11.42578125" style="73"/>
    <col min="64" max="16384" width="11.42578125" style="1"/>
  </cols>
  <sheetData>
    <row r="1" spans="1:63" s="63" customFormat="1" ht="27.75" customHeight="1">
      <c r="A1" s="216" t="s">
        <v>47</v>
      </c>
      <c r="B1" s="216"/>
      <c r="C1" s="216"/>
      <c r="D1" s="216"/>
      <c r="E1" s="216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63" s="63" customFormat="1" ht="27.75" customHeight="1">
      <c r="A2" s="216"/>
      <c r="B2" s="216"/>
      <c r="C2" s="216"/>
      <c r="D2" s="216"/>
      <c r="E2" s="216"/>
      <c r="F2" s="41"/>
      <c r="G2" s="146"/>
      <c r="H2" s="146"/>
      <c r="I2" s="10"/>
      <c r="J2" s="10"/>
      <c r="K2" s="4"/>
      <c r="L2" s="4"/>
      <c r="M2" s="4"/>
      <c r="N2" s="2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63" s="63" customFormat="1" ht="42.75" customHeight="1" thickBot="1">
      <c r="A3" s="216"/>
      <c r="B3" s="216"/>
      <c r="C3" s="216"/>
      <c r="D3" s="216"/>
      <c r="E3" s="216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3" s="63" customFormat="1" ht="27.75" hidden="1" customHeight="1" thickBot="1">
      <c r="A4" s="217"/>
      <c r="B4" s="217"/>
      <c r="C4" s="217"/>
      <c r="D4" s="217"/>
      <c r="E4" s="217"/>
      <c r="F4" s="64">
        <f>+SUM(F8:F26)</f>
        <v>126</v>
      </c>
      <c r="G4" s="64"/>
      <c r="H4" s="64"/>
      <c r="I4" s="64">
        <f>+SUM(I8:I26)</f>
        <v>111</v>
      </c>
      <c r="K4" s="64">
        <f>+SUM(K8:K26)</f>
        <v>128</v>
      </c>
      <c r="L4" s="64"/>
      <c r="M4" s="64">
        <f>+SUM(M8:M26)</f>
        <v>131</v>
      </c>
      <c r="N4" s="64">
        <f>+SUM(N8:N26)</f>
        <v>119</v>
      </c>
      <c r="O4" s="4"/>
      <c r="P4" s="62">
        <f>+SUM(P8:P26)</f>
        <v>0</v>
      </c>
      <c r="Q4" s="62">
        <f>+SUM(Q8:Q26)</f>
        <v>128</v>
      </c>
      <c r="R4" s="62"/>
      <c r="S4" s="62"/>
      <c r="T4" s="62">
        <f>+SUM(T8:T26)</f>
        <v>124</v>
      </c>
      <c r="U4" s="4"/>
      <c r="V4" s="62">
        <f>+SUM(V8:V26)</f>
        <v>134</v>
      </c>
      <c r="W4" s="62"/>
      <c r="X4" s="62"/>
      <c r="Y4" s="62">
        <f>+SUM(Y8:Y26)</f>
        <v>134</v>
      </c>
      <c r="Z4" s="4"/>
      <c r="AA4" s="62">
        <f>+SUM(AA8:AA26)</f>
        <v>134</v>
      </c>
      <c r="AB4" s="62"/>
      <c r="AC4" s="62"/>
      <c r="AD4" s="62">
        <f>+SUM(AD8:AD26)</f>
        <v>117</v>
      </c>
      <c r="AE4" s="4"/>
      <c r="AF4" s="62">
        <f>+SUM(AF8:AF26)</f>
        <v>0</v>
      </c>
      <c r="AG4" s="62"/>
      <c r="AH4" s="62"/>
      <c r="AI4" s="62"/>
      <c r="AJ4" s="62">
        <f>+SUM(AJ8:AJ26)</f>
        <v>0</v>
      </c>
      <c r="AK4" s="4"/>
      <c r="AL4" s="65">
        <f>+SUM(AL8:AL26)</f>
        <v>0</v>
      </c>
      <c r="AM4" s="65">
        <f>+SUM(AM8:AM26)</f>
        <v>0</v>
      </c>
      <c r="AN4" s="62"/>
    </row>
    <row r="5" spans="1:63" s="2" customFormat="1" ht="48" customHeight="1" thickBot="1">
      <c r="A5" s="218"/>
      <c r="B5" s="219"/>
      <c r="C5" s="219"/>
      <c r="D5" s="219"/>
      <c r="E5" s="236"/>
      <c r="F5" s="220" t="s">
        <v>57</v>
      </c>
      <c r="G5" s="221"/>
      <c r="H5" s="221"/>
      <c r="I5" s="221"/>
      <c r="J5" s="222"/>
      <c r="K5" s="220" t="s">
        <v>459</v>
      </c>
      <c r="L5" s="221"/>
      <c r="M5" s="221"/>
      <c r="N5" s="221"/>
      <c r="O5" s="222"/>
      <c r="P5" s="220" t="s">
        <v>630</v>
      </c>
      <c r="Q5" s="221"/>
      <c r="R5" s="221"/>
      <c r="S5" s="221"/>
      <c r="T5" s="221"/>
      <c r="U5" s="222"/>
      <c r="V5" s="229" t="s">
        <v>699</v>
      </c>
      <c r="W5" s="230"/>
      <c r="X5" s="230"/>
      <c r="Y5" s="230"/>
      <c r="Z5" s="231"/>
      <c r="AA5" s="229" t="s">
        <v>750</v>
      </c>
      <c r="AB5" s="230"/>
      <c r="AC5" s="230"/>
      <c r="AD5" s="230"/>
      <c r="AE5" s="231"/>
      <c r="AF5" s="220"/>
      <c r="AG5" s="221"/>
      <c r="AH5" s="221"/>
      <c r="AI5" s="221"/>
      <c r="AJ5" s="221"/>
      <c r="AK5" s="222"/>
      <c r="AL5" s="220"/>
      <c r="AM5" s="221"/>
      <c r="AN5" s="222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</row>
    <row r="6" spans="1:63" s="2" customFormat="1" ht="18.75" customHeight="1">
      <c r="A6" s="223" t="s">
        <v>0</v>
      </c>
      <c r="B6" s="225" t="s">
        <v>11</v>
      </c>
      <c r="C6" s="225" t="s">
        <v>2</v>
      </c>
      <c r="D6" s="225" t="s">
        <v>3</v>
      </c>
      <c r="E6" s="212" t="s">
        <v>4</v>
      </c>
      <c r="F6" s="210">
        <v>200</v>
      </c>
      <c r="G6" s="227" t="s">
        <v>7</v>
      </c>
      <c r="H6" s="214" t="s">
        <v>43</v>
      </c>
      <c r="I6" s="214" t="s">
        <v>5</v>
      </c>
      <c r="J6" s="212" t="s">
        <v>25</v>
      </c>
      <c r="K6" s="210">
        <v>200</v>
      </c>
      <c r="L6" s="210" t="s">
        <v>35</v>
      </c>
      <c r="M6" s="214" t="s">
        <v>43</v>
      </c>
      <c r="N6" s="214" t="s">
        <v>5</v>
      </c>
      <c r="O6" s="212" t="s">
        <v>51</v>
      </c>
      <c r="P6" s="210" t="s">
        <v>10</v>
      </c>
      <c r="Q6" s="210">
        <v>200</v>
      </c>
      <c r="R6" s="227" t="s">
        <v>7</v>
      </c>
      <c r="S6" s="214" t="s">
        <v>43</v>
      </c>
      <c r="T6" s="214" t="s">
        <v>5</v>
      </c>
      <c r="U6" s="212" t="s">
        <v>50</v>
      </c>
      <c r="V6" s="210">
        <v>200</v>
      </c>
      <c r="W6" s="210" t="s">
        <v>35</v>
      </c>
      <c r="X6" s="214" t="s">
        <v>43</v>
      </c>
      <c r="Y6" s="214" t="s">
        <v>5</v>
      </c>
      <c r="Z6" s="212" t="s">
        <v>22</v>
      </c>
      <c r="AA6" s="210">
        <v>200</v>
      </c>
      <c r="AB6" s="210" t="s">
        <v>7</v>
      </c>
      <c r="AC6" s="214" t="s">
        <v>43</v>
      </c>
      <c r="AD6" s="214" t="s">
        <v>5</v>
      </c>
      <c r="AE6" s="212" t="s">
        <v>26</v>
      </c>
      <c r="AF6" s="210" t="s">
        <v>52</v>
      </c>
      <c r="AG6" s="210" t="s">
        <v>35</v>
      </c>
      <c r="AH6" s="210" t="s">
        <v>53</v>
      </c>
      <c r="AI6" s="214" t="s">
        <v>5</v>
      </c>
      <c r="AJ6" s="214" t="s">
        <v>55</v>
      </c>
      <c r="AK6" s="212" t="s">
        <v>17</v>
      </c>
      <c r="AL6" s="214" t="s">
        <v>6</v>
      </c>
      <c r="AM6" s="214" t="s">
        <v>5</v>
      </c>
      <c r="AN6" s="212" t="s">
        <v>27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</row>
    <row r="7" spans="1:63" s="2" customFormat="1" ht="11.25" customHeight="1">
      <c r="A7" s="224"/>
      <c r="B7" s="226"/>
      <c r="C7" s="226"/>
      <c r="D7" s="226"/>
      <c r="E7" s="213"/>
      <c r="F7" s="211"/>
      <c r="G7" s="228"/>
      <c r="H7" s="215"/>
      <c r="I7" s="215"/>
      <c r="J7" s="213"/>
      <c r="K7" s="211"/>
      <c r="L7" s="211"/>
      <c r="M7" s="215"/>
      <c r="N7" s="215"/>
      <c r="O7" s="213"/>
      <c r="P7" s="211"/>
      <c r="Q7" s="211"/>
      <c r="R7" s="228"/>
      <c r="S7" s="215"/>
      <c r="T7" s="215"/>
      <c r="U7" s="213"/>
      <c r="V7" s="211"/>
      <c r="W7" s="211"/>
      <c r="X7" s="215"/>
      <c r="Y7" s="215"/>
      <c r="Z7" s="213"/>
      <c r="AA7" s="211"/>
      <c r="AB7" s="211"/>
      <c r="AC7" s="215"/>
      <c r="AD7" s="215"/>
      <c r="AE7" s="213"/>
      <c r="AF7" s="211"/>
      <c r="AG7" s="211"/>
      <c r="AH7" s="211"/>
      <c r="AI7" s="215"/>
      <c r="AJ7" s="215"/>
      <c r="AK7" s="213"/>
      <c r="AL7" s="215"/>
      <c r="AM7" s="215"/>
      <c r="AN7" s="213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</row>
    <row r="8" spans="1:63" s="2" customFormat="1" ht="15" customHeight="1">
      <c r="A8" s="48">
        <v>1</v>
      </c>
      <c r="B8" s="49">
        <f>+J8+O8+U8+Z8+AE8+AK8+AN8</f>
        <v>324</v>
      </c>
      <c r="C8" s="44" t="s">
        <v>73</v>
      </c>
      <c r="D8" s="46" t="s">
        <v>74</v>
      </c>
      <c r="E8" s="50" t="s">
        <v>75</v>
      </c>
      <c r="F8" s="60">
        <v>12</v>
      </c>
      <c r="G8" s="149">
        <v>16</v>
      </c>
      <c r="H8" s="149">
        <v>9</v>
      </c>
      <c r="I8" s="71">
        <v>3</v>
      </c>
      <c r="J8" s="47">
        <f>+SUM(F8:I8)</f>
        <v>40</v>
      </c>
      <c r="K8" s="133">
        <v>20</v>
      </c>
      <c r="L8" s="150">
        <v>12</v>
      </c>
      <c r="M8" s="71">
        <v>20</v>
      </c>
      <c r="N8" s="134">
        <v>18</v>
      </c>
      <c r="O8" s="51">
        <f>+SUM(K8:N8)</f>
        <v>70</v>
      </c>
      <c r="P8" s="133"/>
      <c r="Q8" s="134">
        <v>18</v>
      </c>
      <c r="R8" s="192">
        <v>18</v>
      </c>
      <c r="S8" s="192">
        <v>20</v>
      </c>
      <c r="T8" s="134">
        <v>18</v>
      </c>
      <c r="U8" s="51">
        <f>+SUM(P8:T8)</f>
        <v>74</v>
      </c>
      <c r="V8" s="136">
        <v>16</v>
      </c>
      <c r="W8" s="193">
        <v>20</v>
      </c>
      <c r="X8" s="193">
        <v>20</v>
      </c>
      <c r="Y8" s="137">
        <v>18</v>
      </c>
      <c r="Z8" s="51">
        <f>+SUM(V8:Y8)</f>
        <v>74</v>
      </c>
      <c r="AA8" s="133">
        <v>16</v>
      </c>
      <c r="AB8" s="193">
        <v>12</v>
      </c>
      <c r="AC8" s="193">
        <v>20</v>
      </c>
      <c r="AD8" s="134">
        <v>18</v>
      </c>
      <c r="AE8" s="51">
        <f>+SUM(AA8:AD8)</f>
        <v>66</v>
      </c>
      <c r="AF8" s="133"/>
      <c r="AG8" s="193"/>
      <c r="AH8" s="193"/>
      <c r="AI8" s="193"/>
      <c r="AJ8" s="134"/>
      <c r="AK8" s="51">
        <f>+SUM(AF8:AJ8)</f>
        <v>0</v>
      </c>
      <c r="AL8" s="52"/>
      <c r="AM8" s="70"/>
      <c r="AN8" s="53">
        <f>+SUM(AL8:AM8)</f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</row>
    <row r="9" spans="1:63" s="2" customFormat="1" ht="15" customHeight="1">
      <c r="A9" s="48">
        <v>2</v>
      </c>
      <c r="B9" s="49">
        <f>+J9+O9+U9+Z9+AE9+AK9+AN9</f>
        <v>304</v>
      </c>
      <c r="C9" s="44" t="s">
        <v>58</v>
      </c>
      <c r="D9" s="46" t="s">
        <v>59</v>
      </c>
      <c r="E9" s="50" t="s">
        <v>60</v>
      </c>
      <c r="F9" s="60">
        <v>20</v>
      </c>
      <c r="G9" s="149">
        <v>20</v>
      </c>
      <c r="H9" s="149">
        <v>20</v>
      </c>
      <c r="I9" s="71">
        <v>20</v>
      </c>
      <c r="J9" s="47">
        <f>+SUM(F9:I9)</f>
        <v>80</v>
      </c>
      <c r="K9" s="133">
        <v>16</v>
      </c>
      <c r="L9" s="150">
        <v>20</v>
      </c>
      <c r="M9" s="71">
        <v>16</v>
      </c>
      <c r="N9" s="134">
        <v>20</v>
      </c>
      <c r="O9" s="51">
        <f>+SUM(K9:N9)</f>
        <v>72</v>
      </c>
      <c r="P9" s="133"/>
      <c r="Q9" s="134">
        <v>20</v>
      </c>
      <c r="R9" s="192">
        <v>20</v>
      </c>
      <c r="S9" s="192"/>
      <c r="T9" s="134">
        <v>9</v>
      </c>
      <c r="U9" s="51">
        <f>+SUM(P9:T9)</f>
        <v>49</v>
      </c>
      <c r="V9" s="136">
        <v>20</v>
      </c>
      <c r="W9" s="193">
        <v>12</v>
      </c>
      <c r="X9" s="193">
        <v>12</v>
      </c>
      <c r="Y9" s="137">
        <v>14</v>
      </c>
      <c r="Z9" s="51">
        <f>+SUM(V9:Y9)</f>
        <v>58</v>
      </c>
      <c r="AA9" s="133">
        <v>20</v>
      </c>
      <c r="AB9" s="193">
        <v>18</v>
      </c>
      <c r="AC9" s="193">
        <v>7</v>
      </c>
      <c r="AD9" s="134"/>
      <c r="AE9" s="51">
        <f>+SUM(AA9:AD9)</f>
        <v>45</v>
      </c>
      <c r="AF9" s="133"/>
      <c r="AG9" s="193"/>
      <c r="AH9" s="193"/>
      <c r="AI9" s="193"/>
      <c r="AJ9" s="134"/>
      <c r="AK9" s="51">
        <f>+SUM(AF9:AJ9)</f>
        <v>0</v>
      </c>
      <c r="AL9" s="52"/>
      <c r="AM9" s="135"/>
      <c r="AN9" s="53">
        <f>+SUM(AL9:AM9)</f>
        <v>0</v>
      </c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</row>
    <row r="10" spans="1:63" s="2" customFormat="1" ht="15" customHeight="1">
      <c r="A10" s="48">
        <v>3</v>
      </c>
      <c r="B10" s="49">
        <f>+J10+O10+U10+Z10+AE10+AK10+AN10</f>
        <v>254</v>
      </c>
      <c r="C10" s="44" t="s">
        <v>86</v>
      </c>
      <c r="D10" s="46" t="s">
        <v>87</v>
      </c>
      <c r="E10" s="50" t="s">
        <v>88</v>
      </c>
      <c r="F10" s="60">
        <v>14</v>
      </c>
      <c r="G10" s="149">
        <v>14</v>
      </c>
      <c r="H10" s="149">
        <v>3</v>
      </c>
      <c r="I10" s="71">
        <v>18</v>
      </c>
      <c r="J10" s="47">
        <f>+SUM(F10:I10)</f>
        <v>49</v>
      </c>
      <c r="K10" s="133">
        <v>18</v>
      </c>
      <c r="L10" s="150">
        <v>14</v>
      </c>
      <c r="M10" s="71">
        <v>18</v>
      </c>
      <c r="N10" s="134">
        <v>12</v>
      </c>
      <c r="O10" s="51">
        <f>+SUM(K10:N10)</f>
        <v>62</v>
      </c>
      <c r="P10" s="133"/>
      <c r="Q10" s="134">
        <v>10</v>
      </c>
      <c r="R10" s="192">
        <v>5</v>
      </c>
      <c r="S10" s="192">
        <v>12</v>
      </c>
      <c r="T10" s="134">
        <v>12</v>
      </c>
      <c r="U10" s="51">
        <f>+SUM(P10:T10)</f>
        <v>39</v>
      </c>
      <c r="V10" s="136">
        <v>12</v>
      </c>
      <c r="W10" s="193">
        <v>9</v>
      </c>
      <c r="X10" s="193">
        <v>14</v>
      </c>
      <c r="Y10" s="137">
        <v>20</v>
      </c>
      <c r="Z10" s="51">
        <f>+SUM(V10:Y10)</f>
        <v>55</v>
      </c>
      <c r="AA10" s="133">
        <v>14</v>
      </c>
      <c r="AB10" s="193">
        <v>20</v>
      </c>
      <c r="AC10" s="193">
        <v>9</v>
      </c>
      <c r="AD10" s="134">
        <v>6</v>
      </c>
      <c r="AE10" s="51">
        <f>+SUM(AA10:AD10)</f>
        <v>49</v>
      </c>
      <c r="AF10" s="133"/>
      <c r="AG10" s="193"/>
      <c r="AH10" s="193"/>
      <c r="AI10" s="193"/>
      <c r="AJ10" s="134"/>
      <c r="AK10" s="51">
        <f>+SUM(AF10:AJ10)</f>
        <v>0</v>
      </c>
      <c r="AL10" s="52"/>
      <c r="AM10" s="135"/>
      <c r="AN10" s="53">
        <f>+SUM(AL10:AM10)</f>
        <v>0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</row>
    <row r="11" spans="1:63" s="2" customFormat="1" ht="15" customHeight="1">
      <c r="A11" s="48">
        <v>4</v>
      </c>
      <c r="B11" s="49">
        <f>+J11+O11+U11+Z11+AE11+AK11+AN11</f>
        <v>205</v>
      </c>
      <c r="C11" s="44" t="s">
        <v>85</v>
      </c>
      <c r="D11" s="46" t="s">
        <v>67</v>
      </c>
      <c r="E11" s="50" t="s">
        <v>68</v>
      </c>
      <c r="F11" s="60">
        <v>18</v>
      </c>
      <c r="G11" s="149">
        <v>12</v>
      </c>
      <c r="H11" s="149">
        <v>4</v>
      </c>
      <c r="I11" s="71">
        <v>16</v>
      </c>
      <c r="J11" s="47">
        <f>+SUM(F11:I11)</f>
        <v>50</v>
      </c>
      <c r="K11" s="133"/>
      <c r="L11" s="150">
        <v>18</v>
      </c>
      <c r="M11" s="71">
        <v>5</v>
      </c>
      <c r="N11" s="134">
        <v>14</v>
      </c>
      <c r="O11" s="51">
        <f>+SUM(K11:N11)</f>
        <v>37</v>
      </c>
      <c r="P11" s="133"/>
      <c r="Q11" s="134">
        <v>12</v>
      </c>
      <c r="R11" s="192">
        <v>14</v>
      </c>
      <c r="S11" s="192">
        <v>1</v>
      </c>
      <c r="T11" s="134">
        <v>20</v>
      </c>
      <c r="U11" s="51">
        <f>+SUM(P11:T11)</f>
        <v>47</v>
      </c>
      <c r="V11" s="136">
        <v>9</v>
      </c>
      <c r="W11" s="193">
        <v>10</v>
      </c>
      <c r="X11" s="193">
        <v>6</v>
      </c>
      <c r="Y11" s="137">
        <v>10</v>
      </c>
      <c r="Z11" s="51">
        <f>+SUM(V11:Y11)</f>
        <v>35</v>
      </c>
      <c r="AA11" s="133">
        <v>12</v>
      </c>
      <c r="AB11" s="193">
        <v>16</v>
      </c>
      <c r="AC11" s="193">
        <v>1</v>
      </c>
      <c r="AD11" s="134">
        <v>7</v>
      </c>
      <c r="AE11" s="51">
        <f>+SUM(AA11:AD11)</f>
        <v>36</v>
      </c>
      <c r="AF11" s="133"/>
      <c r="AG11" s="193"/>
      <c r="AH11" s="193"/>
      <c r="AI11" s="193"/>
      <c r="AJ11" s="134"/>
      <c r="AK11" s="51">
        <f>+SUM(AF11:AJ11)</f>
        <v>0</v>
      </c>
      <c r="AL11" s="52"/>
      <c r="AM11" s="70"/>
      <c r="AN11" s="53">
        <f>+SUM(AL11:AM11)</f>
        <v>0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</row>
    <row r="12" spans="1:63" s="2" customFormat="1" ht="15" customHeight="1">
      <c r="A12" s="48">
        <v>5</v>
      </c>
      <c r="B12" s="49">
        <f>+J12+O12+U12+Z12+AE12+AK12+AN12</f>
        <v>198</v>
      </c>
      <c r="C12" s="44" t="s">
        <v>61</v>
      </c>
      <c r="D12" s="46" t="s">
        <v>62</v>
      </c>
      <c r="E12" s="50" t="s">
        <v>60</v>
      </c>
      <c r="F12" s="60">
        <v>16</v>
      </c>
      <c r="G12" s="149">
        <v>6</v>
      </c>
      <c r="H12" s="149">
        <v>18</v>
      </c>
      <c r="I12" s="71">
        <v>10</v>
      </c>
      <c r="J12" s="47">
        <f>+SUM(F12:I12)</f>
        <v>50</v>
      </c>
      <c r="K12" s="133">
        <v>4</v>
      </c>
      <c r="L12" s="150">
        <v>9</v>
      </c>
      <c r="M12" s="71">
        <v>12</v>
      </c>
      <c r="N12" s="134">
        <v>9</v>
      </c>
      <c r="O12" s="51">
        <f>+SUM(K12:N12)</f>
        <v>34</v>
      </c>
      <c r="P12" s="133"/>
      <c r="Q12" s="134">
        <v>9</v>
      </c>
      <c r="R12" s="192">
        <v>8</v>
      </c>
      <c r="S12" s="192">
        <v>6</v>
      </c>
      <c r="T12" s="134">
        <v>16</v>
      </c>
      <c r="U12" s="51">
        <f>+SUM(P12:T12)</f>
        <v>39</v>
      </c>
      <c r="V12" s="136">
        <v>14</v>
      </c>
      <c r="W12" s="193">
        <v>16</v>
      </c>
      <c r="X12" s="193">
        <v>10</v>
      </c>
      <c r="Y12" s="137">
        <v>2</v>
      </c>
      <c r="Z12" s="51">
        <f>+SUM(V12:Y12)</f>
        <v>42</v>
      </c>
      <c r="AA12" s="133">
        <v>8</v>
      </c>
      <c r="AB12" s="193">
        <v>7</v>
      </c>
      <c r="AC12" s="193">
        <v>18</v>
      </c>
      <c r="AD12" s="134"/>
      <c r="AE12" s="51">
        <f>+SUM(AA12:AD12)</f>
        <v>33</v>
      </c>
      <c r="AF12" s="133"/>
      <c r="AG12" s="193"/>
      <c r="AH12" s="193"/>
      <c r="AI12" s="193"/>
      <c r="AJ12" s="134"/>
      <c r="AK12" s="51">
        <f>+SUM(AF12:AJ12)</f>
        <v>0</v>
      </c>
      <c r="AL12" s="52"/>
      <c r="AM12" s="70"/>
      <c r="AN12" s="53">
        <f>+SUM(AL12:AM12)</f>
        <v>0</v>
      </c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</row>
    <row r="13" spans="1:63" s="2" customFormat="1" ht="15" customHeight="1">
      <c r="A13" s="48">
        <v>6</v>
      </c>
      <c r="B13" s="49">
        <f>+J13+O13+U13+Z13+AE13+AK13+AN13</f>
        <v>151</v>
      </c>
      <c r="C13" s="44" t="s">
        <v>83</v>
      </c>
      <c r="D13" s="46" t="s">
        <v>84</v>
      </c>
      <c r="E13" s="50" t="s">
        <v>75</v>
      </c>
      <c r="F13" s="60">
        <v>3</v>
      </c>
      <c r="G13" s="149">
        <v>9</v>
      </c>
      <c r="H13" s="149">
        <v>5</v>
      </c>
      <c r="I13" s="71"/>
      <c r="J13" s="47">
        <f>+SUM(F13:I13)</f>
        <v>17</v>
      </c>
      <c r="K13" s="133"/>
      <c r="L13" s="150"/>
      <c r="M13" s="71"/>
      <c r="N13" s="134"/>
      <c r="O13" s="51">
        <f>+SUM(K13:N13)</f>
        <v>0</v>
      </c>
      <c r="P13" s="133"/>
      <c r="Q13" s="134"/>
      <c r="R13" s="192"/>
      <c r="S13" s="192">
        <v>14</v>
      </c>
      <c r="T13" s="134">
        <v>14</v>
      </c>
      <c r="U13" s="51">
        <f>+SUM(P13:T13)</f>
        <v>28</v>
      </c>
      <c r="V13" s="136">
        <v>18</v>
      </c>
      <c r="W13" s="193">
        <v>14</v>
      </c>
      <c r="X13" s="193">
        <v>18</v>
      </c>
      <c r="Y13" s="137">
        <v>12</v>
      </c>
      <c r="Z13" s="51">
        <f>+SUM(V13:Y13)</f>
        <v>62</v>
      </c>
      <c r="AA13" s="133">
        <v>18</v>
      </c>
      <c r="AB13" s="193"/>
      <c r="AC13" s="193">
        <v>12</v>
      </c>
      <c r="AD13" s="134">
        <v>14</v>
      </c>
      <c r="AE13" s="51">
        <f>+SUM(AA13:AD13)</f>
        <v>44</v>
      </c>
      <c r="AF13" s="133"/>
      <c r="AG13" s="193"/>
      <c r="AH13" s="193"/>
      <c r="AI13" s="193"/>
      <c r="AJ13" s="134"/>
      <c r="AK13" s="51">
        <f>+SUM(AF13:AJ13)</f>
        <v>0</v>
      </c>
      <c r="AL13" s="52"/>
      <c r="AM13" s="70"/>
      <c r="AN13" s="53">
        <f>+SUM(AL13:AM13)</f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</row>
    <row r="14" spans="1:63" s="2" customFormat="1" ht="15" customHeight="1">
      <c r="A14" s="48">
        <v>7</v>
      </c>
      <c r="B14" s="49">
        <f>+J14+O14+U14+Z14+AE14+AK14+AN14</f>
        <v>122</v>
      </c>
      <c r="C14" s="44" t="s">
        <v>89</v>
      </c>
      <c r="D14" s="46" t="s">
        <v>81</v>
      </c>
      <c r="E14" s="50" t="s">
        <v>82</v>
      </c>
      <c r="F14" s="60">
        <v>7</v>
      </c>
      <c r="G14" s="149">
        <v>4</v>
      </c>
      <c r="H14" s="149">
        <v>2</v>
      </c>
      <c r="I14" s="71"/>
      <c r="J14" s="47">
        <f>+SUM(F14:I14)</f>
        <v>13</v>
      </c>
      <c r="K14" s="133">
        <v>9</v>
      </c>
      <c r="L14" s="150">
        <v>16</v>
      </c>
      <c r="M14" s="71">
        <v>14</v>
      </c>
      <c r="N14" s="134">
        <v>7</v>
      </c>
      <c r="O14" s="51">
        <f>+SUM(K14:N14)</f>
        <v>46</v>
      </c>
      <c r="P14" s="133"/>
      <c r="Q14" s="134">
        <v>7</v>
      </c>
      <c r="R14" s="192"/>
      <c r="S14" s="192">
        <v>4</v>
      </c>
      <c r="T14" s="134">
        <v>7</v>
      </c>
      <c r="U14" s="51">
        <f>+SUM(P14:T14)</f>
        <v>18</v>
      </c>
      <c r="V14" s="136"/>
      <c r="W14" s="193">
        <v>7</v>
      </c>
      <c r="X14" s="193">
        <v>5</v>
      </c>
      <c r="Y14" s="137">
        <v>9</v>
      </c>
      <c r="Z14" s="51">
        <f>+SUM(V14:Y14)</f>
        <v>21</v>
      </c>
      <c r="AA14" s="133">
        <v>2</v>
      </c>
      <c r="AB14" s="193"/>
      <c r="AC14" s="193">
        <v>10</v>
      </c>
      <c r="AD14" s="134">
        <v>12</v>
      </c>
      <c r="AE14" s="51">
        <f>+SUM(AA14:AD14)</f>
        <v>24</v>
      </c>
      <c r="AF14" s="133"/>
      <c r="AG14" s="193"/>
      <c r="AH14" s="193"/>
      <c r="AI14" s="193"/>
      <c r="AJ14" s="134"/>
      <c r="AK14" s="51">
        <f>+SUM(AF14:AJ14)</f>
        <v>0</v>
      </c>
      <c r="AL14" s="52"/>
      <c r="AM14" s="70"/>
      <c r="AN14" s="53">
        <f>+SUM(AL14:AM14)</f>
        <v>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</row>
    <row r="15" spans="1:63" ht="15" customHeight="1">
      <c r="A15" s="48">
        <v>8</v>
      </c>
      <c r="B15" s="49">
        <f>+J15+O15+U15+Z15+AE15+AK15+AN15</f>
        <v>100</v>
      </c>
      <c r="C15" s="44" t="s">
        <v>199</v>
      </c>
      <c r="D15" s="46" t="s">
        <v>59</v>
      </c>
      <c r="E15" s="50" t="s">
        <v>60</v>
      </c>
      <c r="F15" s="60">
        <v>2</v>
      </c>
      <c r="G15" s="149"/>
      <c r="H15" s="149"/>
      <c r="I15" s="71">
        <v>14</v>
      </c>
      <c r="J15" s="47">
        <f>+SUM(F15:I15)</f>
        <v>16</v>
      </c>
      <c r="K15" s="133">
        <v>3</v>
      </c>
      <c r="L15" s="150"/>
      <c r="M15" s="71">
        <v>1</v>
      </c>
      <c r="N15" s="134"/>
      <c r="O15" s="51">
        <f>+SUM(K15:N15)</f>
        <v>4</v>
      </c>
      <c r="P15" s="133"/>
      <c r="Q15" s="134">
        <v>5</v>
      </c>
      <c r="R15" s="192">
        <v>7</v>
      </c>
      <c r="S15" s="192">
        <v>2</v>
      </c>
      <c r="T15" s="134">
        <v>4</v>
      </c>
      <c r="U15" s="51">
        <f>+SUM(P15:T15)</f>
        <v>18</v>
      </c>
      <c r="V15" s="136">
        <v>4</v>
      </c>
      <c r="W15" s="193">
        <v>6</v>
      </c>
      <c r="X15" s="193">
        <v>8</v>
      </c>
      <c r="Y15" s="137">
        <v>16</v>
      </c>
      <c r="Z15" s="51">
        <f>+SUM(V15:Y15)</f>
        <v>34</v>
      </c>
      <c r="AA15" s="133">
        <v>5</v>
      </c>
      <c r="AB15" s="193"/>
      <c r="AC15" s="193">
        <v>3</v>
      </c>
      <c r="AD15" s="134">
        <v>20</v>
      </c>
      <c r="AE15" s="51">
        <f>+SUM(AA15:AD15)</f>
        <v>28</v>
      </c>
      <c r="AF15" s="133"/>
      <c r="AG15" s="193"/>
      <c r="AH15" s="193"/>
      <c r="AI15" s="193"/>
      <c r="AJ15" s="134"/>
      <c r="AK15" s="51">
        <f>+SUM(AF15:AJ15)</f>
        <v>0</v>
      </c>
      <c r="AL15" s="52"/>
      <c r="AM15" s="70"/>
      <c r="AN15" s="53">
        <f>+SUM(AL15:AM15)</f>
        <v>0</v>
      </c>
    </row>
    <row r="16" spans="1:63" ht="15" customHeight="1">
      <c r="A16" s="48">
        <v>9</v>
      </c>
      <c r="B16" s="49">
        <f>+J16+O16+U16+Z16+AE16+AK16+AN16</f>
        <v>93</v>
      </c>
      <c r="C16" s="44" t="s">
        <v>369</v>
      </c>
      <c r="D16" s="46" t="s">
        <v>166</v>
      </c>
      <c r="E16" s="50" t="s">
        <v>79</v>
      </c>
      <c r="F16" s="60">
        <v>8</v>
      </c>
      <c r="G16" s="149">
        <v>1</v>
      </c>
      <c r="H16" s="149"/>
      <c r="I16" s="71"/>
      <c r="J16" s="47">
        <f>+SUM(F16:I16)</f>
        <v>9</v>
      </c>
      <c r="K16" s="133">
        <v>5</v>
      </c>
      <c r="L16" s="150"/>
      <c r="M16" s="71">
        <v>3</v>
      </c>
      <c r="N16" s="134">
        <v>4</v>
      </c>
      <c r="O16" s="51">
        <f>+SUM(K16:N16)</f>
        <v>12</v>
      </c>
      <c r="P16" s="133"/>
      <c r="Q16" s="134">
        <v>14</v>
      </c>
      <c r="R16" s="192"/>
      <c r="S16" s="192">
        <v>9</v>
      </c>
      <c r="T16" s="134">
        <v>6</v>
      </c>
      <c r="U16" s="51">
        <f>+SUM(P16:T16)</f>
        <v>29</v>
      </c>
      <c r="V16" s="136">
        <v>10</v>
      </c>
      <c r="W16" s="193">
        <v>18</v>
      </c>
      <c r="X16" s="193">
        <v>9</v>
      </c>
      <c r="Y16" s="137">
        <v>6</v>
      </c>
      <c r="Z16" s="51">
        <f>+SUM(V16:Y16)</f>
        <v>43</v>
      </c>
      <c r="AA16" s="133"/>
      <c r="AB16" s="193"/>
      <c r="AC16" s="193"/>
      <c r="AD16" s="134"/>
      <c r="AE16" s="51">
        <f>+SUM(AA16:AD16)</f>
        <v>0</v>
      </c>
      <c r="AF16" s="133"/>
      <c r="AG16" s="193"/>
      <c r="AH16" s="193"/>
      <c r="AI16" s="193"/>
      <c r="AJ16" s="134"/>
      <c r="AK16" s="51">
        <f>+SUM(AF16:AJ16)</f>
        <v>0</v>
      </c>
      <c r="AL16" s="52"/>
      <c r="AM16" s="70"/>
      <c r="AN16" s="53">
        <f>+SUM(AL16:AM16)</f>
        <v>0</v>
      </c>
    </row>
    <row r="17" spans="1:63" ht="15" customHeight="1">
      <c r="A17" s="48">
        <v>9</v>
      </c>
      <c r="B17" s="49">
        <f>+J17+O17+U17+Z17+AE17+AK17+AN17</f>
        <v>93</v>
      </c>
      <c r="C17" s="44" t="s">
        <v>71</v>
      </c>
      <c r="D17" s="46" t="s">
        <v>72</v>
      </c>
      <c r="E17" s="50" t="s">
        <v>60</v>
      </c>
      <c r="F17" s="60">
        <v>6</v>
      </c>
      <c r="G17" s="149"/>
      <c r="H17" s="149">
        <v>10</v>
      </c>
      <c r="I17" s="71">
        <v>7</v>
      </c>
      <c r="J17" s="47">
        <f>+SUM(F17:I17)</f>
        <v>23</v>
      </c>
      <c r="K17" s="133">
        <v>2</v>
      </c>
      <c r="L17" s="150"/>
      <c r="M17" s="71">
        <v>9</v>
      </c>
      <c r="N17" s="134"/>
      <c r="O17" s="51">
        <f>+SUM(K17:N17)</f>
        <v>11</v>
      </c>
      <c r="P17" s="133"/>
      <c r="Q17" s="134"/>
      <c r="R17" s="192"/>
      <c r="S17" s="192">
        <v>8</v>
      </c>
      <c r="T17" s="134">
        <v>10</v>
      </c>
      <c r="U17" s="51">
        <f>+SUM(P17:T17)</f>
        <v>18</v>
      </c>
      <c r="V17" s="136">
        <v>3</v>
      </c>
      <c r="W17" s="193">
        <v>3</v>
      </c>
      <c r="X17" s="193">
        <v>4</v>
      </c>
      <c r="Y17" s="137">
        <v>7</v>
      </c>
      <c r="Z17" s="51">
        <f>+SUM(V17:Y17)</f>
        <v>17</v>
      </c>
      <c r="AA17" s="133">
        <v>4</v>
      </c>
      <c r="AB17" s="193"/>
      <c r="AC17" s="193">
        <v>4</v>
      </c>
      <c r="AD17" s="134">
        <v>16</v>
      </c>
      <c r="AE17" s="51">
        <f>+SUM(AA17:AD17)</f>
        <v>24</v>
      </c>
      <c r="AF17" s="133"/>
      <c r="AG17" s="193"/>
      <c r="AH17" s="193"/>
      <c r="AI17" s="193"/>
      <c r="AJ17" s="134"/>
      <c r="AK17" s="51">
        <f>+SUM(AF17:AJ17)</f>
        <v>0</v>
      </c>
      <c r="AL17" s="52"/>
      <c r="AM17" s="135"/>
      <c r="AN17" s="53">
        <f>+SUM(AL17:AM17)</f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</row>
    <row r="18" spans="1:63" ht="15" customHeight="1">
      <c r="A18" s="48">
        <v>11</v>
      </c>
      <c r="B18" s="49">
        <f>+J18+O18+U18+Z18+AE18+AK18+AN18</f>
        <v>79</v>
      </c>
      <c r="C18" s="44" t="s">
        <v>90</v>
      </c>
      <c r="D18" s="46" t="s">
        <v>91</v>
      </c>
      <c r="E18" s="50" t="s">
        <v>60</v>
      </c>
      <c r="F18" s="60">
        <v>10</v>
      </c>
      <c r="G18" s="149"/>
      <c r="H18" s="149">
        <v>1</v>
      </c>
      <c r="I18" s="71">
        <v>2</v>
      </c>
      <c r="J18" s="47">
        <f>+SUM(F18:I18)</f>
        <v>13</v>
      </c>
      <c r="K18" s="133"/>
      <c r="L18" s="150"/>
      <c r="M18" s="71"/>
      <c r="N18" s="134"/>
      <c r="O18" s="51">
        <f>+SUM(K18:N18)</f>
        <v>0</v>
      </c>
      <c r="P18" s="133"/>
      <c r="Q18" s="134">
        <v>6</v>
      </c>
      <c r="R18" s="192">
        <v>12</v>
      </c>
      <c r="S18" s="192">
        <v>10</v>
      </c>
      <c r="T18" s="134">
        <v>5</v>
      </c>
      <c r="U18" s="51">
        <f>+SUM(P18:T18)</f>
        <v>33</v>
      </c>
      <c r="V18" s="136"/>
      <c r="W18" s="193"/>
      <c r="X18" s="193"/>
      <c r="Y18" s="137"/>
      <c r="Z18" s="51">
        <f>+SUM(V18:Y18)</f>
        <v>0</v>
      </c>
      <c r="AA18" s="133">
        <v>9</v>
      </c>
      <c r="AB18" s="193"/>
      <c r="AC18" s="193">
        <v>14</v>
      </c>
      <c r="AD18" s="134">
        <v>10</v>
      </c>
      <c r="AE18" s="51">
        <f>+SUM(AA18:AD18)</f>
        <v>33</v>
      </c>
      <c r="AF18" s="133"/>
      <c r="AG18" s="193"/>
      <c r="AH18" s="193"/>
      <c r="AI18" s="193"/>
      <c r="AJ18" s="134"/>
      <c r="AK18" s="51">
        <f>+SUM(AF18:AJ18)</f>
        <v>0</v>
      </c>
      <c r="AL18" s="52"/>
      <c r="AM18" s="70"/>
      <c r="AN18" s="53">
        <f>+SUM(AL18:AM18)</f>
        <v>0</v>
      </c>
    </row>
    <row r="19" spans="1:63" ht="15" customHeight="1">
      <c r="A19" s="48">
        <v>12</v>
      </c>
      <c r="B19" s="49">
        <f>+J19+O19+U19+Z19+AE19+AK19+AN19</f>
        <v>78</v>
      </c>
      <c r="C19" s="44" t="s">
        <v>700</v>
      </c>
      <c r="D19" s="46" t="s">
        <v>460</v>
      </c>
      <c r="E19" s="50" t="s">
        <v>105</v>
      </c>
      <c r="F19" s="60"/>
      <c r="G19" s="149"/>
      <c r="H19" s="149"/>
      <c r="I19" s="71"/>
      <c r="J19" s="47">
        <f>+SUM(F19:I19)</f>
        <v>0</v>
      </c>
      <c r="K19" s="133">
        <v>10</v>
      </c>
      <c r="L19" s="150">
        <v>1</v>
      </c>
      <c r="M19" s="71">
        <v>2</v>
      </c>
      <c r="N19" s="134">
        <v>1</v>
      </c>
      <c r="O19" s="51">
        <f>+SUM(K19:N19)</f>
        <v>14</v>
      </c>
      <c r="P19" s="133"/>
      <c r="Q19" s="134"/>
      <c r="R19" s="192"/>
      <c r="S19" s="192"/>
      <c r="T19" s="134"/>
      <c r="U19" s="51">
        <f>+SUM(P19:T19)</f>
        <v>0</v>
      </c>
      <c r="V19" s="136">
        <v>7</v>
      </c>
      <c r="W19" s="193"/>
      <c r="X19" s="193">
        <v>16</v>
      </c>
      <c r="Y19" s="137">
        <v>5</v>
      </c>
      <c r="Z19" s="51">
        <f>+SUM(V19:Y19)</f>
        <v>28</v>
      </c>
      <c r="AA19" s="133">
        <v>7</v>
      </c>
      <c r="AB19" s="193">
        <v>8</v>
      </c>
      <c r="AC19" s="193">
        <v>16</v>
      </c>
      <c r="AD19" s="134">
        <v>5</v>
      </c>
      <c r="AE19" s="51">
        <f>+SUM(AA19:AD19)</f>
        <v>36</v>
      </c>
      <c r="AF19" s="133"/>
      <c r="AG19" s="193"/>
      <c r="AH19" s="193"/>
      <c r="AI19" s="193"/>
      <c r="AJ19" s="134"/>
      <c r="AK19" s="51">
        <f>+SUM(AF19:AJ19)</f>
        <v>0</v>
      </c>
      <c r="AL19" s="52"/>
      <c r="AM19" s="70"/>
      <c r="AN19" s="53">
        <f>+SUM(AL19:AM19)</f>
        <v>0</v>
      </c>
    </row>
    <row r="20" spans="1:63" ht="15" customHeight="1">
      <c r="A20" s="48">
        <v>13</v>
      </c>
      <c r="B20" s="49">
        <f>+J20+O20+U20+Z20+AE20+AK20+AN20</f>
        <v>73</v>
      </c>
      <c r="C20" s="44" t="s">
        <v>92</v>
      </c>
      <c r="D20" s="46" t="s">
        <v>93</v>
      </c>
      <c r="E20" s="50" t="s">
        <v>82</v>
      </c>
      <c r="F20" s="60">
        <v>5</v>
      </c>
      <c r="G20" s="149"/>
      <c r="H20" s="149"/>
      <c r="I20" s="71">
        <v>4</v>
      </c>
      <c r="J20" s="47">
        <f>+SUM(F20:I20)</f>
        <v>9</v>
      </c>
      <c r="K20" s="133">
        <v>14</v>
      </c>
      <c r="L20" s="150">
        <v>6</v>
      </c>
      <c r="M20" s="71">
        <v>8</v>
      </c>
      <c r="N20" s="134">
        <v>16</v>
      </c>
      <c r="O20" s="51">
        <f>+SUM(K20:N20)</f>
        <v>44</v>
      </c>
      <c r="P20" s="133"/>
      <c r="Q20" s="134"/>
      <c r="R20" s="192"/>
      <c r="S20" s="192"/>
      <c r="T20" s="134"/>
      <c r="U20" s="51">
        <f>+SUM(P20:T20)</f>
        <v>0</v>
      </c>
      <c r="V20" s="136">
        <v>2</v>
      </c>
      <c r="W20" s="193"/>
      <c r="X20" s="193">
        <v>3</v>
      </c>
      <c r="Y20" s="137"/>
      <c r="Z20" s="51">
        <f>+SUM(V20:Y20)</f>
        <v>5</v>
      </c>
      <c r="AA20" s="133">
        <v>10</v>
      </c>
      <c r="AB20" s="193"/>
      <c r="AC20" s="193">
        <v>5</v>
      </c>
      <c r="AD20" s="134"/>
      <c r="AE20" s="51">
        <f>+SUM(AA20:AD20)</f>
        <v>15</v>
      </c>
      <c r="AF20" s="133"/>
      <c r="AG20" s="193"/>
      <c r="AH20" s="193"/>
      <c r="AI20" s="193"/>
      <c r="AJ20" s="134"/>
      <c r="AK20" s="51">
        <f>+SUM(AF20:AJ20)</f>
        <v>0</v>
      </c>
      <c r="AL20" s="52"/>
      <c r="AM20" s="135"/>
      <c r="AN20" s="53">
        <f>+SUM(AL20:AM20)</f>
        <v>0</v>
      </c>
    </row>
    <row r="21" spans="1:63" ht="15" customHeight="1">
      <c r="A21" s="48">
        <v>14</v>
      </c>
      <c r="B21" s="49">
        <f>+J21+O21+U21+Z21+AE21+AK21+AN21</f>
        <v>71</v>
      </c>
      <c r="C21" s="44" t="s">
        <v>80</v>
      </c>
      <c r="D21" s="46" t="s">
        <v>81</v>
      </c>
      <c r="E21" s="50" t="s">
        <v>82</v>
      </c>
      <c r="F21" s="60"/>
      <c r="G21" s="149"/>
      <c r="H21" s="149">
        <v>6</v>
      </c>
      <c r="I21" s="71"/>
      <c r="J21" s="47">
        <f>+SUM(F21:I21)</f>
        <v>6</v>
      </c>
      <c r="K21" s="133">
        <v>12</v>
      </c>
      <c r="L21" s="150"/>
      <c r="M21" s="71">
        <v>10</v>
      </c>
      <c r="N21" s="134"/>
      <c r="O21" s="51">
        <f>+SUM(K21:N21)</f>
        <v>22</v>
      </c>
      <c r="P21" s="133"/>
      <c r="Q21" s="134">
        <v>3</v>
      </c>
      <c r="R21" s="192"/>
      <c r="S21" s="192">
        <v>18</v>
      </c>
      <c r="T21" s="134">
        <v>3</v>
      </c>
      <c r="U21" s="51">
        <f>+SUM(P21:T21)</f>
        <v>24</v>
      </c>
      <c r="V21" s="136">
        <v>8</v>
      </c>
      <c r="W21" s="193">
        <v>8</v>
      </c>
      <c r="X21" s="193"/>
      <c r="Y21" s="137">
        <v>3</v>
      </c>
      <c r="Z21" s="51">
        <f>+SUM(V21:Y21)</f>
        <v>19</v>
      </c>
      <c r="AA21" s="133"/>
      <c r="AB21" s="193"/>
      <c r="AC21" s="193"/>
      <c r="AD21" s="134"/>
      <c r="AE21" s="51">
        <f>+SUM(AA21:AD21)</f>
        <v>0</v>
      </c>
      <c r="AF21" s="133"/>
      <c r="AG21" s="193"/>
      <c r="AH21" s="193"/>
      <c r="AI21" s="193"/>
      <c r="AJ21" s="134"/>
      <c r="AK21" s="51">
        <f>+SUM(AF21:AJ21)</f>
        <v>0</v>
      </c>
      <c r="AL21" s="52"/>
      <c r="AM21" s="135"/>
      <c r="AN21" s="53">
        <f>+SUM(AL21:AM21)</f>
        <v>0</v>
      </c>
    </row>
    <row r="22" spans="1:63" ht="15" customHeight="1">
      <c r="A22" s="48">
        <v>15</v>
      </c>
      <c r="B22" s="49">
        <f>+J22+O22+U22+Z22+AE22+AK22+AN22</f>
        <v>68</v>
      </c>
      <c r="C22" s="44" t="s">
        <v>77</v>
      </c>
      <c r="D22" s="46" t="s">
        <v>78</v>
      </c>
      <c r="E22" s="50" t="s">
        <v>79</v>
      </c>
      <c r="F22" s="60">
        <v>1</v>
      </c>
      <c r="G22" s="149"/>
      <c r="H22" s="149">
        <v>7</v>
      </c>
      <c r="I22" s="71">
        <v>12</v>
      </c>
      <c r="J22" s="47">
        <f>+SUM(F22:I22)</f>
        <v>20</v>
      </c>
      <c r="K22" s="133">
        <v>7</v>
      </c>
      <c r="L22" s="150">
        <v>3</v>
      </c>
      <c r="M22" s="71">
        <v>6</v>
      </c>
      <c r="N22" s="134">
        <v>5</v>
      </c>
      <c r="O22" s="51">
        <f>+SUM(K22:N22)</f>
        <v>21</v>
      </c>
      <c r="P22" s="133"/>
      <c r="Q22" s="134">
        <v>16</v>
      </c>
      <c r="R22" s="192">
        <v>1</v>
      </c>
      <c r="S22" s="192">
        <v>5</v>
      </c>
      <c r="T22" s="134"/>
      <c r="U22" s="51">
        <f>+SUM(P22:T22)</f>
        <v>22</v>
      </c>
      <c r="V22" s="136">
        <v>5</v>
      </c>
      <c r="W22" s="193"/>
      <c r="X22" s="193"/>
      <c r="Y22" s="137"/>
      <c r="Z22" s="51">
        <f>+SUM(V22:Y22)</f>
        <v>5</v>
      </c>
      <c r="AA22" s="133"/>
      <c r="AB22" s="193"/>
      <c r="AC22" s="193"/>
      <c r="AD22" s="134"/>
      <c r="AE22" s="51">
        <f>+SUM(AA22:AD22)</f>
        <v>0</v>
      </c>
      <c r="AF22" s="133"/>
      <c r="AG22" s="193"/>
      <c r="AH22" s="193"/>
      <c r="AI22" s="193"/>
      <c r="AJ22" s="134"/>
      <c r="AK22" s="51">
        <f>+SUM(AF22:AJ22)</f>
        <v>0</v>
      </c>
      <c r="AL22" s="52"/>
      <c r="AM22" s="70"/>
      <c r="AN22" s="53">
        <f>+SUM(AL22:AM22)</f>
        <v>0</v>
      </c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</row>
    <row r="23" spans="1:63" ht="15" customHeight="1">
      <c r="A23" s="48">
        <v>16</v>
      </c>
      <c r="B23" s="49">
        <f>+J23+O23+U23+Z23+AE23+AK23+AN23</f>
        <v>55</v>
      </c>
      <c r="C23" s="44" t="s">
        <v>69</v>
      </c>
      <c r="D23" s="46" t="s">
        <v>70</v>
      </c>
      <c r="E23" s="50" t="s">
        <v>60</v>
      </c>
      <c r="F23" s="60">
        <v>4</v>
      </c>
      <c r="G23" s="149"/>
      <c r="H23" s="149">
        <v>12</v>
      </c>
      <c r="I23" s="71">
        <v>5</v>
      </c>
      <c r="J23" s="47">
        <f>+SUM(F23:I23)</f>
        <v>21</v>
      </c>
      <c r="K23" s="133"/>
      <c r="L23" s="150"/>
      <c r="M23" s="71">
        <v>7</v>
      </c>
      <c r="N23" s="134">
        <v>3</v>
      </c>
      <c r="O23" s="51">
        <f>+SUM(K23:N23)</f>
        <v>10</v>
      </c>
      <c r="P23" s="133"/>
      <c r="Q23" s="134"/>
      <c r="R23" s="192"/>
      <c r="S23" s="192"/>
      <c r="T23" s="134"/>
      <c r="U23" s="51">
        <f>+SUM(P23:T23)</f>
        <v>0</v>
      </c>
      <c r="V23" s="136"/>
      <c r="W23" s="193">
        <v>1</v>
      </c>
      <c r="X23" s="193">
        <v>2</v>
      </c>
      <c r="Y23" s="137">
        <v>4</v>
      </c>
      <c r="Z23" s="51">
        <f>+SUM(V23:Y23)</f>
        <v>7</v>
      </c>
      <c r="AA23" s="133">
        <v>6</v>
      </c>
      <c r="AB23" s="193"/>
      <c r="AC23" s="193">
        <v>8</v>
      </c>
      <c r="AD23" s="134">
        <v>3</v>
      </c>
      <c r="AE23" s="51">
        <f>+SUM(AA23:AD23)</f>
        <v>17</v>
      </c>
      <c r="AF23" s="133"/>
      <c r="AG23" s="193"/>
      <c r="AH23" s="193"/>
      <c r="AI23" s="193"/>
      <c r="AJ23" s="134"/>
      <c r="AK23" s="51">
        <f>+SUM(AF23:AJ23)</f>
        <v>0</v>
      </c>
      <c r="AL23" s="52"/>
      <c r="AM23" s="70"/>
      <c r="AN23" s="53">
        <f>+SUM(AL23:AM23)</f>
        <v>0</v>
      </c>
    </row>
    <row r="24" spans="1:63" ht="15" customHeight="1">
      <c r="A24" s="48">
        <v>17</v>
      </c>
      <c r="B24" s="49">
        <f>+J24+O24+U24+Z24+AE24+AK24+AN24</f>
        <v>48</v>
      </c>
      <c r="C24" s="44" t="s">
        <v>244</v>
      </c>
      <c r="D24" s="46" t="s">
        <v>245</v>
      </c>
      <c r="E24" s="50" t="s">
        <v>88</v>
      </c>
      <c r="F24" s="60"/>
      <c r="G24" s="149">
        <v>18</v>
      </c>
      <c r="H24" s="149"/>
      <c r="I24" s="71"/>
      <c r="J24" s="47">
        <f>+SUM(F24:I24)</f>
        <v>18</v>
      </c>
      <c r="K24" s="133"/>
      <c r="L24" s="150"/>
      <c r="M24" s="71"/>
      <c r="N24" s="134"/>
      <c r="O24" s="51">
        <f>+SUM(K24:N24)</f>
        <v>0</v>
      </c>
      <c r="P24" s="133"/>
      <c r="Q24" s="134"/>
      <c r="R24" s="192">
        <v>16</v>
      </c>
      <c r="S24" s="192"/>
      <c r="T24" s="134"/>
      <c r="U24" s="51">
        <f>+SUM(P24:T24)</f>
        <v>16</v>
      </c>
      <c r="V24" s="136"/>
      <c r="W24" s="193"/>
      <c r="X24" s="193"/>
      <c r="Y24" s="137"/>
      <c r="Z24" s="51">
        <f>+SUM(V24:Y24)</f>
        <v>0</v>
      </c>
      <c r="AA24" s="133"/>
      <c r="AB24" s="193">
        <v>14</v>
      </c>
      <c r="AC24" s="193"/>
      <c r="AD24" s="134"/>
      <c r="AE24" s="51">
        <f>+SUM(AA24:AD24)</f>
        <v>14</v>
      </c>
      <c r="AF24" s="133"/>
      <c r="AG24" s="193"/>
      <c r="AH24" s="193"/>
      <c r="AI24" s="193"/>
      <c r="AJ24" s="134"/>
      <c r="AK24" s="51">
        <f>+SUM(AF24:AJ24)</f>
        <v>0</v>
      </c>
      <c r="AL24" s="52"/>
      <c r="AM24" s="70"/>
      <c r="AN24" s="53">
        <f>+SUM(AL24:AM24)</f>
        <v>0</v>
      </c>
    </row>
    <row r="25" spans="1:63" ht="15" customHeight="1">
      <c r="A25" s="48">
        <v>18</v>
      </c>
      <c r="B25" s="49">
        <f>+J25+O25+U25+Z25+AE25+AK25+AN25</f>
        <v>46</v>
      </c>
      <c r="C25" s="44" t="s">
        <v>537</v>
      </c>
      <c r="D25" s="46" t="s">
        <v>538</v>
      </c>
      <c r="E25" s="50" t="s">
        <v>442</v>
      </c>
      <c r="F25" s="60"/>
      <c r="G25" s="149"/>
      <c r="H25" s="149"/>
      <c r="I25" s="71"/>
      <c r="J25" s="47">
        <f>+SUM(F25:I25)</f>
        <v>0</v>
      </c>
      <c r="K25" s="133"/>
      <c r="L25" s="150">
        <v>2</v>
      </c>
      <c r="M25" s="71"/>
      <c r="N25" s="134"/>
      <c r="O25" s="51">
        <f>+SUM(K25:N25)</f>
        <v>2</v>
      </c>
      <c r="P25" s="133"/>
      <c r="Q25" s="134">
        <v>8</v>
      </c>
      <c r="R25" s="192">
        <v>4</v>
      </c>
      <c r="S25" s="192">
        <v>7</v>
      </c>
      <c r="T25" s="134"/>
      <c r="U25" s="51">
        <f>+SUM(P25:T25)</f>
        <v>19</v>
      </c>
      <c r="V25" s="136">
        <v>6</v>
      </c>
      <c r="W25" s="193">
        <v>4</v>
      </c>
      <c r="X25" s="193">
        <v>7</v>
      </c>
      <c r="Y25" s="137"/>
      <c r="Z25" s="51">
        <f>+SUM(V25:Y25)</f>
        <v>17</v>
      </c>
      <c r="AA25" s="133">
        <v>3</v>
      </c>
      <c r="AB25" s="193">
        <v>1</v>
      </c>
      <c r="AC25" s="193"/>
      <c r="AD25" s="134">
        <v>4</v>
      </c>
      <c r="AE25" s="51">
        <f>+SUM(AA25:AD25)</f>
        <v>8</v>
      </c>
      <c r="AF25" s="133"/>
      <c r="AG25" s="193"/>
      <c r="AH25" s="193"/>
      <c r="AI25" s="193"/>
      <c r="AJ25" s="134"/>
      <c r="AK25" s="51">
        <f>+SUM(AF25:AJ25)</f>
        <v>0</v>
      </c>
      <c r="AL25" s="52"/>
      <c r="AM25" s="70"/>
      <c r="AN25" s="53">
        <f>+SUM(AL25:AM25)</f>
        <v>0</v>
      </c>
    </row>
    <row r="26" spans="1:63" ht="15" customHeight="1">
      <c r="A26" s="48">
        <v>19</v>
      </c>
      <c r="B26" s="49">
        <f>+J26+O26+U26+Z26+AE26+AK26+AN26</f>
        <v>41</v>
      </c>
      <c r="C26" s="44" t="s">
        <v>461</v>
      </c>
      <c r="D26" s="46" t="s">
        <v>318</v>
      </c>
      <c r="E26" s="50" t="s">
        <v>82</v>
      </c>
      <c r="F26" s="60"/>
      <c r="G26" s="149"/>
      <c r="H26" s="149"/>
      <c r="I26" s="71"/>
      <c r="J26" s="47">
        <f>+SUM(F26:I26)</f>
        <v>0</v>
      </c>
      <c r="K26" s="133">
        <v>8</v>
      </c>
      <c r="L26" s="150">
        <v>10</v>
      </c>
      <c r="M26" s="71"/>
      <c r="N26" s="134">
        <v>10</v>
      </c>
      <c r="O26" s="51">
        <f>+SUM(K26:N26)</f>
        <v>28</v>
      </c>
      <c r="P26" s="133"/>
      <c r="Q26" s="134"/>
      <c r="R26" s="192"/>
      <c r="S26" s="192"/>
      <c r="T26" s="134"/>
      <c r="U26" s="51">
        <f>+SUM(P26:T26)</f>
        <v>0</v>
      </c>
      <c r="V26" s="136"/>
      <c r="W26" s="193"/>
      <c r="X26" s="193"/>
      <c r="Y26" s="137">
        <v>8</v>
      </c>
      <c r="Z26" s="51">
        <f>+SUM(V26:Y26)</f>
        <v>8</v>
      </c>
      <c r="AA26" s="133"/>
      <c r="AB26" s="193">
        <v>3</v>
      </c>
      <c r="AC26" s="193"/>
      <c r="AD26" s="134">
        <v>2</v>
      </c>
      <c r="AE26" s="51">
        <f>+SUM(AA26:AD26)</f>
        <v>5</v>
      </c>
      <c r="AF26" s="133"/>
      <c r="AG26" s="193"/>
      <c r="AH26" s="193"/>
      <c r="AI26" s="193"/>
      <c r="AJ26" s="134"/>
      <c r="AK26" s="51">
        <f>+SUM(AF26:AJ26)</f>
        <v>0</v>
      </c>
      <c r="AL26" s="52"/>
      <c r="AM26" s="70"/>
      <c r="AN26" s="53">
        <f>+SUM(AL26:AM26)</f>
        <v>0</v>
      </c>
    </row>
    <row r="27" spans="1:63" ht="15" customHeight="1">
      <c r="A27" s="48">
        <v>20</v>
      </c>
      <c r="B27" s="49">
        <f>+J27+O27+U27+Z27+AE27+AK27+AN27</f>
        <v>36</v>
      </c>
      <c r="C27" s="44" t="s">
        <v>63</v>
      </c>
      <c r="D27" s="46" t="s">
        <v>64</v>
      </c>
      <c r="E27" s="50" t="s">
        <v>65</v>
      </c>
      <c r="F27" s="60"/>
      <c r="G27" s="149"/>
      <c r="H27" s="149">
        <v>16</v>
      </c>
      <c r="I27" s="71"/>
      <c r="J27" s="47">
        <f>+SUM(F27:I27)</f>
        <v>16</v>
      </c>
      <c r="K27" s="133"/>
      <c r="L27" s="150"/>
      <c r="M27" s="71"/>
      <c r="N27" s="134"/>
      <c r="O27" s="51">
        <f>+SUM(K27:N27)</f>
        <v>0</v>
      </c>
      <c r="P27" s="133"/>
      <c r="Q27" s="134">
        <v>4</v>
      </c>
      <c r="R27" s="192"/>
      <c r="S27" s="192">
        <v>16</v>
      </c>
      <c r="T27" s="134"/>
      <c r="U27" s="51">
        <f>+SUM(P27:T27)</f>
        <v>20</v>
      </c>
      <c r="V27" s="136"/>
      <c r="W27" s="193"/>
      <c r="X27" s="193"/>
      <c r="Y27" s="137"/>
      <c r="Z27" s="51">
        <f>+SUM(V27:Y27)</f>
        <v>0</v>
      </c>
      <c r="AA27" s="133"/>
      <c r="AB27" s="193"/>
      <c r="AC27" s="193"/>
      <c r="AD27" s="134"/>
      <c r="AE27" s="51">
        <f>+SUM(AA27:AD27)</f>
        <v>0</v>
      </c>
      <c r="AF27" s="133"/>
      <c r="AG27" s="193"/>
      <c r="AH27" s="193"/>
      <c r="AI27" s="193"/>
      <c r="AJ27" s="134"/>
      <c r="AK27" s="51">
        <f>+SUM(AF27:AJ27)</f>
        <v>0</v>
      </c>
      <c r="AL27" s="52"/>
      <c r="AM27" s="135"/>
      <c r="AN27" s="53">
        <f>+SUM(AL27:AM27)</f>
        <v>0</v>
      </c>
    </row>
    <row r="28" spans="1:63" ht="15" customHeight="1">
      <c r="A28" s="48">
        <v>21</v>
      </c>
      <c r="B28" s="49">
        <f>+J28+O28+U28+Z28+AE28+AK28+AN28</f>
        <v>30</v>
      </c>
      <c r="C28" s="44" t="s">
        <v>66</v>
      </c>
      <c r="D28" s="46" t="s">
        <v>67</v>
      </c>
      <c r="E28" s="50" t="s">
        <v>68</v>
      </c>
      <c r="F28" s="60">
        <v>9</v>
      </c>
      <c r="G28" s="149"/>
      <c r="H28" s="149">
        <v>14</v>
      </c>
      <c r="I28" s="71"/>
      <c r="J28" s="47">
        <f>+SUM(F28:I28)</f>
        <v>23</v>
      </c>
      <c r="K28" s="133">
        <v>6</v>
      </c>
      <c r="L28" s="150"/>
      <c r="M28" s="71"/>
      <c r="N28" s="134"/>
      <c r="O28" s="51">
        <f>+SUM(K28:N28)</f>
        <v>6</v>
      </c>
      <c r="P28" s="133"/>
      <c r="Q28" s="134"/>
      <c r="R28" s="192"/>
      <c r="S28" s="192"/>
      <c r="T28" s="134"/>
      <c r="U28" s="51">
        <f>+SUM(P28:T28)</f>
        <v>0</v>
      </c>
      <c r="V28" s="136"/>
      <c r="W28" s="193"/>
      <c r="X28" s="193"/>
      <c r="Y28" s="137"/>
      <c r="Z28" s="51">
        <f>+SUM(V28:Y28)</f>
        <v>0</v>
      </c>
      <c r="AA28" s="133"/>
      <c r="AB28" s="193"/>
      <c r="AC28" s="193"/>
      <c r="AD28" s="134">
        <v>1</v>
      </c>
      <c r="AE28" s="51">
        <f>+SUM(AA28:AD28)</f>
        <v>1</v>
      </c>
      <c r="AF28" s="133"/>
      <c r="AG28" s="193"/>
      <c r="AH28" s="193"/>
      <c r="AI28" s="193"/>
      <c r="AJ28" s="134"/>
      <c r="AK28" s="51">
        <f>+SUM(AF28:AJ28)</f>
        <v>0</v>
      </c>
      <c r="AL28" s="52"/>
      <c r="AM28" s="135"/>
      <c r="AN28" s="53">
        <f>+SUM(AL28:AM28)</f>
        <v>0</v>
      </c>
    </row>
    <row r="29" spans="1:63" ht="15" customHeight="1">
      <c r="A29" s="48">
        <v>22</v>
      </c>
      <c r="B29" s="49">
        <f>+J29+O29+U29+Z29+AE29+AK29+AN29</f>
        <v>29</v>
      </c>
      <c r="C29" s="44" t="s">
        <v>200</v>
      </c>
      <c r="D29" s="46" t="s">
        <v>201</v>
      </c>
      <c r="E29" s="50" t="s">
        <v>111</v>
      </c>
      <c r="F29" s="60"/>
      <c r="G29" s="149">
        <v>7</v>
      </c>
      <c r="H29" s="149"/>
      <c r="I29" s="71">
        <v>9</v>
      </c>
      <c r="J29" s="47">
        <f>+SUM(F29:I29)</f>
        <v>16</v>
      </c>
      <c r="K29" s="133"/>
      <c r="L29" s="150">
        <v>7</v>
      </c>
      <c r="M29" s="71"/>
      <c r="N29" s="134"/>
      <c r="O29" s="51">
        <f>+SUM(K29:N29)</f>
        <v>7</v>
      </c>
      <c r="P29" s="133"/>
      <c r="Q29" s="134"/>
      <c r="R29" s="192"/>
      <c r="S29" s="192"/>
      <c r="T29" s="134"/>
      <c r="U29" s="51">
        <f>+SUM(P29:T29)</f>
        <v>0</v>
      </c>
      <c r="V29" s="136"/>
      <c r="W29" s="193"/>
      <c r="X29" s="193"/>
      <c r="Y29" s="137"/>
      <c r="Z29" s="51">
        <f>+SUM(V29:Y29)</f>
        <v>0</v>
      </c>
      <c r="AA29" s="133"/>
      <c r="AB29" s="193">
        <v>6</v>
      </c>
      <c r="AC29" s="193"/>
      <c r="AD29" s="134"/>
      <c r="AE29" s="51">
        <f>+SUM(AA29:AD29)</f>
        <v>6</v>
      </c>
      <c r="AF29" s="133"/>
      <c r="AG29" s="193"/>
      <c r="AH29" s="193"/>
      <c r="AI29" s="193"/>
      <c r="AJ29" s="134"/>
      <c r="AK29" s="51">
        <f>+SUM(AF29:AJ29)</f>
        <v>0</v>
      </c>
      <c r="AL29" s="52"/>
      <c r="AM29" s="135"/>
      <c r="AN29" s="53">
        <f>+SUM(AL29:AM29)</f>
        <v>0</v>
      </c>
    </row>
    <row r="30" spans="1:63" ht="15" customHeight="1">
      <c r="A30" s="48">
        <v>23</v>
      </c>
      <c r="B30" s="49">
        <f>+J30+O30+U30+Z30+AE30+AK30+AN30</f>
        <v>27</v>
      </c>
      <c r="C30" s="44" t="s">
        <v>535</v>
      </c>
      <c r="D30" s="46" t="s">
        <v>536</v>
      </c>
      <c r="E30" s="50" t="s">
        <v>534</v>
      </c>
      <c r="F30" s="60"/>
      <c r="G30" s="149"/>
      <c r="H30" s="149"/>
      <c r="I30" s="71"/>
      <c r="J30" s="47">
        <f>+SUM(F30:I30)</f>
        <v>0</v>
      </c>
      <c r="K30" s="133"/>
      <c r="L30" s="150">
        <v>8</v>
      </c>
      <c r="M30" s="71"/>
      <c r="N30" s="134">
        <v>8</v>
      </c>
      <c r="O30" s="51">
        <f>+SUM(K30:N30)</f>
        <v>16</v>
      </c>
      <c r="P30" s="133"/>
      <c r="Q30" s="134">
        <v>2</v>
      </c>
      <c r="R30" s="192">
        <v>6</v>
      </c>
      <c r="S30" s="192">
        <v>3</v>
      </c>
      <c r="T30" s="134"/>
      <c r="U30" s="51">
        <f>+SUM(P30:T30)</f>
        <v>11</v>
      </c>
      <c r="V30" s="136"/>
      <c r="W30" s="193"/>
      <c r="X30" s="193"/>
      <c r="Y30" s="137"/>
      <c r="Z30" s="51">
        <f>+SUM(V30:Y30)</f>
        <v>0</v>
      </c>
      <c r="AA30" s="133"/>
      <c r="AB30" s="193"/>
      <c r="AC30" s="193"/>
      <c r="AD30" s="134"/>
      <c r="AE30" s="51">
        <f>+SUM(AA30:AD30)</f>
        <v>0</v>
      </c>
      <c r="AF30" s="133"/>
      <c r="AG30" s="193"/>
      <c r="AH30" s="193"/>
      <c r="AI30" s="193"/>
      <c r="AJ30" s="134"/>
      <c r="AK30" s="51">
        <f>+SUM(AF30:AJ30)</f>
        <v>0</v>
      </c>
      <c r="AL30" s="52"/>
      <c r="AM30" s="70"/>
      <c r="AN30" s="53">
        <f>+SUM(AL30:AM30)</f>
        <v>0</v>
      </c>
    </row>
    <row r="31" spans="1:63" ht="15" customHeight="1">
      <c r="A31" s="48">
        <v>24</v>
      </c>
      <c r="B31" s="49">
        <f>+J31+O31+U31+Z31+AE31+AK31+AN31</f>
        <v>15</v>
      </c>
      <c r="C31" s="44" t="s">
        <v>76</v>
      </c>
      <c r="D31" s="46" t="s">
        <v>70</v>
      </c>
      <c r="E31" s="50" t="s">
        <v>60</v>
      </c>
      <c r="F31" s="60"/>
      <c r="G31" s="149"/>
      <c r="H31" s="149">
        <v>8</v>
      </c>
      <c r="I31" s="71"/>
      <c r="J31" s="47">
        <f>+SUM(F31:I31)</f>
        <v>8</v>
      </c>
      <c r="K31" s="133"/>
      <c r="L31" s="150"/>
      <c r="M31" s="71"/>
      <c r="N31" s="134"/>
      <c r="O31" s="51">
        <f>+SUM(K31:N31)</f>
        <v>0</v>
      </c>
      <c r="P31" s="133"/>
      <c r="Q31" s="134"/>
      <c r="R31" s="192"/>
      <c r="S31" s="192"/>
      <c r="T31" s="134"/>
      <c r="U31" s="51">
        <f>+SUM(P31:T31)</f>
        <v>0</v>
      </c>
      <c r="V31" s="136"/>
      <c r="W31" s="193"/>
      <c r="X31" s="193">
        <v>1</v>
      </c>
      <c r="Y31" s="137"/>
      <c r="Z31" s="51">
        <f>+SUM(V31:Y31)</f>
        <v>1</v>
      </c>
      <c r="AA31" s="133"/>
      <c r="AB31" s="193"/>
      <c r="AC31" s="193">
        <v>6</v>
      </c>
      <c r="AD31" s="134"/>
      <c r="AE31" s="51">
        <f>+SUM(AA31:AD31)</f>
        <v>6</v>
      </c>
      <c r="AF31" s="133"/>
      <c r="AG31" s="193"/>
      <c r="AH31" s="193"/>
      <c r="AI31" s="193"/>
      <c r="AJ31" s="134"/>
      <c r="AK31" s="51">
        <f>+SUM(AF31:AJ31)</f>
        <v>0</v>
      </c>
      <c r="AL31" s="52"/>
      <c r="AM31" s="135"/>
      <c r="AN31" s="53">
        <f>+SUM(AL31:AM31)</f>
        <v>0</v>
      </c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</row>
    <row r="32" spans="1:63" ht="15" customHeight="1">
      <c r="A32" s="48">
        <v>25</v>
      </c>
      <c r="B32" s="49">
        <f>+J32+O32+U32+Z32+AE32+AK32+AN32</f>
        <v>14</v>
      </c>
      <c r="C32" s="44" t="s">
        <v>253</v>
      </c>
      <c r="D32" s="46" t="s">
        <v>93</v>
      </c>
      <c r="E32" s="50" t="s">
        <v>82</v>
      </c>
      <c r="F32" s="60"/>
      <c r="G32" s="149">
        <v>8</v>
      </c>
      <c r="H32" s="149"/>
      <c r="I32" s="71"/>
      <c r="J32" s="47">
        <f>+SUM(F32:I32)</f>
        <v>8</v>
      </c>
      <c r="K32" s="133"/>
      <c r="L32" s="150">
        <v>5</v>
      </c>
      <c r="M32" s="71"/>
      <c r="N32" s="134"/>
      <c r="O32" s="51">
        <f>+SUM(K32:N32)</f>
        <v>5</v>
      </c>
      <c r="P32" s="133"/>
      <c r="Q32" s="134"/>
      <c r="R32" s="192"/>
      <c r="S32" s="192"/>
      <c r="T32" s="134"/>
      <c r="U32" s="51">
        <f>+SUM(P32:T32)</f>
        <v>0</v>
      </c>
      <c r="V32" s="136"/>
      <c r="W32" s="193"/>
      <c r="X32" s="193"/>
      <c r="Y32" s="137"/>
      <c r="Z32" s="51">
        <f>+SUM(V32:Y32)</f>
        <v>0</v>
      </c>
      <c r="AA32" s="133">
        <v>1</v>
      </c>
      <c r="AB32" s="193"/>
      <c r="AC32" s="193"/>
      <c r="AD32" s="134"/>
      <c r="AE32" s="51">
        <f>+SUM(AA32:AD32)</f>
        <v>1</v>
      </c>
      <c r="AF32" s="133"/>
      <c r="AG32" s="193"/>
      <c r="AH32" s="193"/>
      <c r="AI32" s="193"/>
      <c r="AJ32" s="134"/>
      <c r="AK32" s="51">
        <f>+SUM(AF32:AJ32)</f>
        <v>0</v>
      </c>
      <c r="AL32" s="52"/>
      <c r="AM32" s="70"/>
      <c r="AN32" s="53">
        <f>+SUM(AL32:AM32)</f>
        <v>0</v>
      </c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</row>
    <row r="33" spans="1:40" ht="15" customHeight="1">
      <c r="A33" s="48">
        <v>25</v>
      </c>
      <c r="B33" s="49">
        <f>+J33+O33+U33+Z33+AE33+AK33+AN33</f>
        <v>14</v>
      </c>
      <c r="C33" s="44" t="s">
        <v>406</v>
      </c>
      <c r="D33" s="46" t="s">
        <v>97</v>
      </c>
      <c r="E33" s="50" t="s">
        <v>480</v>
      </c>
      <c r="F33" s="60"/>
      <c r="G33" s="149"/>
      <c r="H33" s="149"/>
      <c r="I33" s="71"/>
      <c r="J33" s="47">
        <f>+SUM(F33:I33)</f>
        <v>0</v>
      </c>
      <c r="K33" s="133"/>
      <c r="L33" s="150"/>
      <c r="M33" s="71"/>
      <c r="N33" s="134"/>
      <c r="O33" s="51">
        <f>+SUM(K33:N33)</f>
        <v>0</v>
      </c>
      <c r="P33" s="133"/>
      <c r="Q33" s="134"/>
      <c r="R33" s="192">
        <v>10</v>
      </c>
      <c r="S33" s="192"/>
      <c r="T33" s="134"/>
      <c r="U33" s="51">
        <f>+SUM(P33:T33)</f>
        <v>10</v>
      </c>
      <c r="V33" s="136"/>
      <c r="W33" s="193"/>
      <c r="X33" s="193"/>
      <c r="Y33" s="137"/>
      <c r="Z33" s="51">
        <f>+SUM(V33:Y33)</f>
        <v>0</v>
      </c>
      <c r="AA33" s="133"/>
      <c r="AB33" s="193">
        <v>4</v>
      </c>
      <c r="AC33" s="193"/>
      <c r="AD33" s="134"/>
      <c r="AE33" s="51">
        <f>+SUM(AA33:AD33)</f>
        <v>4</v>
      </c>
      <c r="AF33" s="133"/>
      <c r="AG33" s="193"/>
      <c r="AH33" s="193"/>
      <c r="AI33" s="193"/>
      <c r="AJ33" s="134"/>
      <c r="AK33" s="51">
        <f>+SUM(AF33:AJ33)</f>
        <v>0</v>
      </c>
      <c r="AL33" s="52"/>
      <c r="AM33" s="70"/>
      <c r="AN33" s="53">
        <f>+SUM(AL33:AM33)</f>
        <v>0</v>
      </c>
    </row>
    <row r="34" spans="1:40" ht="15" customHeight="1">
      <c r="A34" s="48">
        <v>27</v>
      </c>
      <c r="B34" s="49">
        <f>+J34+O34+U34+Z34+AE34+AK34+AN34</f>
        <v>10</v>
      </c>
      <c r="C34" s="44" t="s">
        <v>246</v>
      </c>
      <c r="D34" s="46" t="s">
        <v>211</v>
      </c>
      <c r="E34" s="50" t="s">
        <v>88</v>
      </c>
      <c r="F34" s="60"/>
      <c r="G34" s="149">
        <v>10</v>
      </c>
      <c r="H34" s="149"/>
      <c r="I34" s="71"/>
      <c r="J34" s="47">
        <f>+SUM(F34:I34)</f>
        <v>10</v>
      </c>
      <c r="K34" s="133"/>
      <c r="L34" s="150"/>
      <c r="M34" s="71"/>
      <c r="N34" s="134"/>
      <c r="O34" s="51">
        <f>+SUM(K34:N34)</f>
        <v>0</v>
      </c>
      <c r="P34" s="133"/>
      <c r="Q34" s="134"/>
      <c r="R34" s="192"/>
      <c r="S34" s="192"/>
      <c r="T34" s="134"/>
      <c r="U34" s="51">
        <f>+SUM(P34:T34)</f>
        <v>0</v>
      </c>
      <c r="V34" s="136"/>
      <c r="W34" s="193"/>
      <c r="X34" s="193"/>
      <c r="Y34" s="137"/>
      <c r="Z34" s="51">
        <f>+SUM(V34:Y34)</f>
        <v>0</v>
      </c>
      <c r="AA34" s="133"/>
      <c r="AB34" s="193"/>
      <c r="AC34" s="193"/>
      <c r="AD34" s="134"/>
      <c r="AE34" s="51">
        <f>+SUM(AA34:AD34)</f>
        <v>0</v>
      </c>
      <c r="AF34" s="133"/>
      <c r="AG34" s="193"/>
      <c r="AH34" s="193"/>
      <c r="AI34" s="193"/>
      <c r="AJ34" s="134"/>
      <c r="AK34" s="51">
        <f>+SUM(AF34:AJ34)</f>
        <v>0</v>
      </c>
      <c r="AL34" s="52"/>
      <c r="AM34" s="135"/>
      <c r="AN34" s="53">
        <f>+SUM(AL34:AM34)</f>
        <v>0</v>
      </c>
    </row>
    <row r="35" spans="1:40" ht="15" customHeight="1">
      <c r="A35" s="48">
        <v>27</v>
      </c>
      <c r="B35" s="49">
        <f>+J35+O35+U35+Z35+AE35+AK35+AN35</f>
        <v>10</v>
      </c>
      <c r="C35" s="44" t="s">
        <v>203</v>
      </c>
      <c r="D35" s="46" t="s">
        <v>204</v>
      </c>
      <c r="E35" s="50" t="s">
        <v>82</v>
      </c>
      <c r="F35" s="60"/>
      <c r="G35" s="149"/>
      <c r="H35" s="149"/>
      <c r="I35" s="71">
        <v>6</v>
      </c>
      <c r="J35" s="47">
        <f>+SUM(F35:I35)</f>
        <v>6</v>
      </c>
      <c r="K35" s="133"/>
      <c r="L35" s="150">
        <v>4</v>
      </c>
      <c r="M35" s="71"/>
      <c r="N35" s="134"/>
      <c r="O35" s="51">
        <f>+SUM(K35:N35)</f>
        <v>4</v>
      </c>
      <c r="P35" s="133"/>
      <c r="Q35" s="134"/>
      <c r="R35" s="192"/>
      <c r="S35" s="192"/>
      <c r="T35" s="134"/>
      <c r="U35" s="51">
        <f>+SUM(P35:T35)</f>
        <v>0</v>
      </c>
      <c r="V35" s="136"/>
      <c r="W35" s="193"/>
      <c r="X35" s="193"/>
      <c r="Y35" s="137"/>
      <c r="Z35" s="51">
        <f>+SUM(V35:Y35)</f>
        <v>0</v>
      </c>
      <c r="AA35" s="133"/>
      <c r="AB35" s="193"/>
      <c r="AC35" s="193"/>
      <c r="AD35" s="134"/>
      <c r="AE35" s="51">
        <f>+SUM(AA35:AD35)</f>
        <v>0</v>
      </c>
      <c r="AF35" s="133"/>
      <c r="AG35" s="193"/>
      <c r="AH35" s="193"/>
      <c r="AI35" s="193"/>
      <c r="AJ35" s="134"/>
      <c r="AK35" s="51">
        <f>+SUM(AF35:AJ35)</f>
        <v>0</v>
      </c>
      <c r="AL35" s="52"/>
      <c r="AM35" s="70"/>
      <c r="AN35" s="53">
        <f>+SUM(AL35:AM35)</f>
        <v>0</v>
      </c>
    </row>
    <row r="36" spans="1:40" ht="15" customHeight="1">
      <c r="A36" s="48">
        <v>27</v>
      </c>
      <c r="B36" s="49">
        <f>+J36+O36+U36+Z36+AE36+AK36+AN36</f>
        <v>10</v>
      </c>
      <c r="C36" s="44" t="s">
        <v>202</v>
      </c>
      <c r="D36" s="46" t="s">
        <v>166</v>
      </c>
      <c r="E36" s="50" t="s">
        <v>79</v>
      </c>
      <c r="F36" s="60"/>
      <c r="G36" s="149"/>
      <c r="H36" s="149"/>
      <c r="I36" s="71">
        <v>8</v>
      </c>
      <c r="J36" s="47">
        <f>+SUM(F36:I36)</f>
        <v>8</v>
      </c>
      <c r="K36" s="133"/>
      <c r="L36" s="150"/>
      <c r="M36" s="71"/>
      <c r="N36" s="134"/>
      <c r="O36" s="51">
        <f>+SUM(K36:N36)</f>
        <v>0</v>
      </c>
      <c r="P36" s="133"/>
      <c r="Q36" s="134"/>
      <c r="R36" s="192">
        <v>2</v>
      </c>
      <c r="S36" s="192"/>
      <c r="T36" s="134"/>
      <c r="U36" s="51">
        <f>+SUM(P36:T36)</f>
        <v>2</v>
      </c>
      <c r="V36" s="136"/>
      <c r="W36" s="193"/>
      <c r="X36" s="193"/>
      <c r="Y36" s="137"/>
      <c r="Z36" s="51">
        <f>+SUM(V36:Y36)</f>
        <v>0</v>
      </c>
      <c r="AA36" s="133"/>
      <c r="AB36" s="193"/>
      <c r="AC36" s="193"/>
      <c r="AD36" s="134"/>
      <c r="AE36" s="51">
        <f>+SUM(AA36:AD36)</f>
        <v>0</v>
      </c>
      <c r="AF36" s="133"/>
      <c r="AG36" s="193"/>
      <c r="AH36" s="193"/>
      <c r="AI36" s="193"/>
      <c r="AJ36" s="134"/>
      <c r="AK36" s="51">
        <f>+SUM(AF36:AJ36)</f>
        <v>0</v>
      </c>
      <c r="AL36" s="52"/>
      <c r="AM36" s="70"/>
      <c r="AN36" s="53">
        <f>+SUM(AL36:AM36)</f>
        <v>0</v>
      </c>
    </row>
    <row r="37" spans="1:40" ht="15" customHeight="1">
      <c r="A37" s="48">
        <v>27</v>
      </c>
      <c r="B37" s="49">
        <f>+J37+O37+U37+Z37+AE37+AK37+AN37</f>
        <v>10</v>
      </c>
      <c r="C37" s="44" t="s">
        <v>251</v>
      </c>
      <c r="D37" s="46" t="s">
        <v>91</v>
      </c>
      <c r="E37" s="50" t="s">
        <v>60</v>
      </c>
      <c r="F37" s="60"/>
      <c r="G37" s="149"/>
      <c r="H37" s="149"/>
      <c r="I37" s="71"/>
      <c r="J37" s="47">
        <f>+SUM(F37:I37)</f>
        <v>0</v>
      </c>
      <c r="K37" s="133"/>
      <c r="L37" s="150"/>
      <c r="M37" s="71"/>
      <c r="N37" s="134"/>
      <c r="O37" s="51">
        <f>+SUM(K37:N37)</f>
        <v>0</v>
      </c>
      <c r="P37" s="133"/>
      <c r="Q37" s="134"/>
      <c r="R37" s="192"/>
      <c r="S37" s="192"/>
      <c r="T37" s="134"/>
      <c r="U37" s="51">
        <f>+SUM(P37:T37)</f>
        <v>0</v>
      </c>
      <c r="V37" s="136"/>
      <c r="W37" s="193"/>
      <c r="X37" s="193"/>
      <c r="Y37" s="137"/>
      <c r="Z37" s="51">
        <f>+SUM(V37:Y37)</f>
        <v>0</v>
      </c>
      <c r="AA37" s="133"/>
      <c r="AB37" s="193">
        <v>10</v>
      </c>
      <c r="AC37" s="193"/>
      <c r="AD37" s="134"/>
      <c r="AE37" s="51">
        <f>+SUM(AA37:AD37)</f>
        <v>10</v>
      </c>
      <c r="AF37" s="133"/>
      <c r="AG37" s="193"/>
      <c r="AH37" s="193"/>
      <c r="AI37" s="193"/>
      <c r="AJ37" s="134"/>
      <c r="AK37" s="51">
        <f>+SUM(AF37:AJ37)</f>
        <v>0</v>
      </c>
      <c r="AL37" s="52"/>
      <c r="AM37" s="70"/>
      <c r="AN37" s="53">
        <f>+SUM(AL37:AM37)</f>
        <v>0</v>
      </c>
    </row>
    <row r="38" spans="1:40" ht="15" customHeight="1">
      <c r="A38" s="48">
        <v>31</v>
      </c>
      <c r="B38" s="49">
        <f>+J38+O38+U38+Z38+AE38+AK38+AN38</f>
        <v>9</v>
      </c>
      <c r="C38" s="44" t="s">
        <v>491</v>
      </c>
      <c r="D38" s="46" t="s">
        <v>492</v>
      </c>
      <c r="E38" s="50" t="s">
        <v>88</v>
      </c>
      <c r="F38" s="60"/>
      <c r="G38" s="149"/>
      <c r="H38" s="149"/>
      <c r="I38" s="71"/>
      <c r="J38" s="47">
        <f>+SUM(F38:I38)</f>
        <v>0</v>
      </c>
      <c r="K38" s="133"/>
      <c r="L38" s="150"/>
      <c r="M38" s="71"/>
      <c r="N38" s="134"/>
      <c r="O38" s="51">
        <f>+SUM(K38:N38)</f>
        <v>0</v>
      </c>
      <c r="P38" s="133"/>
      <c r="Q38" s="134"/>
      <c r="R38" s="192">
        <v>9</v>
      </c>
      <c r="S38" s="192"/>
      <c r="T38" s="134"/>
      <c r="U38" s="51">
        <f>+SUM(P38:T38)</f>
        <v>9</v>
      </c>
      <c r="V38" s="136"/>
      <c r="W38" s="193"/>
      <c r="X38" s="193"/>
      <c r="Y38" s="137"/>
      <c r="Z38" s="51">
        <f>+SUM(V38:Y38)</f>
        <v>0</v>
      </c>
      <c r="AA38" s="133"/>
      <c r="AB38" s="193"/>
      <c r="AC38" s="193"/>
      <c r="AD38" s="134"/>
      <c r="AE38" s="51">
        <f>+SUM(AA38:AD38)</f>
        <v>0</v>
      </c>
      <c r="AF38" s="133"/>
      <c r="AG38" s="193"/>
      <c r="AH38" s="193"/>
      <c r="AI38" s="193"/>
      <c r="AJ38" s="134"/>
      <c r="AK38" s="51">
        <f>+SUM(AF38:AJ38)</f>
        <v>0</v>
      </c>
      <c r="AL38" s="52"/>
      <c r="AM38" s="70"/>
      <c r="AN38" s="53">
        <f>+SUM(AL38:AM38)</f>
        <v>0</v>
      </c>
    </row>
    <row r="39" spans="1:40" ht="15" customHeight="1">
      <c r="A39" s="48">
        <v>31</v>
      </c>
      <c r="B39" s="49">
        <f>+J39+O39+U39+Z39+AE39+AK39+AN39</f>
        <v>9</v>
      </c>
      <c r="C39" s="44" t="s">
        <v>462</v>
      </c>
      <c r="D39" s="46" t="s">
        <v>463</v>
      </c>
      <c r="E39" s="50" t="s">
        <v>442</v>
      </c>
      <c r="F39" s="60"/>
      <c r="G39" s="149"/>
      <c r="H39" s="149"/>
      <c r="I39" s="71"/>
      <c r="J39" s="47">
        <f>+SUM(F39:I39)</f>
        <v>0</v>
      </c>
      <c r="K39" s="133">
        <v>1</v>
      </c>
      <c r="L39" s="150"/>
      <c r="M39" s="71"/>
      <c r="N39" s="134">
        <v>6</v>
      </c>
      <c r="O39" s="51">
        <f>+SUM(K39:N39)</f>
        <v>7</v>
      </c>
      <c r="P39" s="133"/>
      <c r="Q39" s="134">
        <v>1</v>
      </c>
      <c r="R39" s="192"/>
      <c r="S39" s="192"/>
      <c r="T39" s="134"/>
      <c r="U39" s="51">
        <f>+SUM(P39:T39)</f>
        <v>1</v>
      </c>
      <c r="V39" s="136">
        <v>1</v>
      </c>
      <c r="W39" s="193"/>
      <c r="X39" s="193"/>
      <c r="Y39" s="137"/>
      <c r="Z39" s="51">
        <f>+SUM(V39:Y39)</f>
        <v>1</v>
      </c>
      <c r="AA39" s="133"/>
      <c r="AB39" s="193"/>
      <c r="AC39" s="193"/>
      <c r="AD39" s="134"/>
      <c r="AE39" s="51">
        <f>+SUM(AA39:AD39)</f>
        <v>0</v>
      </c>
      <c r="AF39" s="133"/>
      <c r="AG39" s="193"/>
      <c r="AH39" s="193"/>
      <c r="AI39" s="193"/>
      <c r="AJ39" s="134"/>
      <c r="AK39" s="51">
        <f>+SUM(AF39:AJ39)</f>
        <v>0</v>
      </c>
      <c r="AL39" s="52"/>
      <c r="AM39" s="70"/>
      <c r="AN39" s="53">
        <f>+SUM(AL39:AM39)</f>
        <v>0</v>
      </c>
    </row>
    <row r="40" spans="1:40" ht="15" customHeight="1">
      <c r="A40" s="48">
        <v>31</v>
      </c>
      <c r="B40" s="49">
        <f>+J40+O40+U40+Z40+AE40+AK40+AN40</f>
        <v>9</v>
      </c>
      <c r="C40" s="44" t="s">
        <v>640</v>
      </c>
      <c r="D40" s="46" t="s">
        <v>639</v>
      </c>
      <c r="E40" s="50" t="s">
        <v>88</v>
      </c>
      <c r="F40" s="60"/>
      <c r="G40" s="149"/>
      <c r="H40" s="149"/>
      <c r="I40" s="71"/>
      <c r="J40" s="47">
        <f>+SUM(F40:I40)</f>
        <v>0</v>
      </c>
      <c r="K40" s="133"/>
      <c r="L40" s="150"/>
      <c r="M40" s="71"/>
      <c r="N40" s="134"/>
      <c r="O40" s="51">
        <f>+SUM(K40:N40)</f>
        <v>0</v>
      </c>
      <c r="P40" s="133"/>
      <c r="Q40" s="134"/>
      <c r="R40" s="192"/>
      <c r="S40" s="192"/>
      <c r="T40" s="134"/>
      <c r="U40" s="51">
        <f>+SUM(P40:T40)</f>
        <v>0</v>
      </c>
      <c r="V40" s="136"/>
      <c r="W40" s="193"/>
      <c r="X40" s="193"/>
      <c r="Y40" s="137"/>
      <c r="Z40" s="51">
        <f>+SUM(V40:Y40)</f>
        <v>0</v>
      </c>
      <c r="AA40" s="133"/>
      <c r="AB40" s="193">
        <v>9</v>
      </c>
      <c r="AC40" s="193"/>
      <c r="AD40" s="134"/>
      <c r="AE40" s="51">
        <f>+SUM(AA40:AD40)</f>
        <v>9</v>
      </c>
      <c r="AF40" s="133"/>
      <c r="AG40" s="193"/>
      <c r="AH40" s="193"/>
      <c r="AI40" s="193"/>
      <c r="AJ40" s="134"/>
      <c r="AK40" s="51">
        <f>+SUM(AF40:AJ40)</f>
        <v>0</v>
      </c>
      <c r="AL40" s="52"/>
      <c r="AM40" s="70"/>
      <c r="AN40" s="53">
        <f>+SUM(AL40:AM40)</f>
        <v>0</v>
      </c>
    </row>
    <row r="41" spans="1:40" ht="15" customHeight="1">
      <c r="A41" s="48">
        <v>34</v>
      </c>
      <c r="B41" s="49">
        <f>+J41+O41+U41+Z41+AE41+AK41+AN41</f>
        <v>6</v>
      </c>
      <c r="C41" s="44" t="s">
        <v>601</v>
      </c>
      <c r="D41" s="46" t="s">
        <v>62</v>
      </c>
      <c r="E41" s="50" t="s">
        <v>60</v>
      </c>
      <c r="F41" s="60"/>
      <c r="G41" s="149"/>
      <c r="H41" s="149"/>
      <c r="I41" s="71"/>
      <c r="J41" s="47">
        <f>+SUM(F41:I41)</f>
        <v>0</v>
      </c>
      <c r="K41" s="133"/>
      <c r="L41" s="150"/>
      <c r="M41" s="71">
        <v>4</v>
      </c>
      <c r="N41" s="134"/>
      <c r="O41" s="51">
        <f>+SUM(K41:N41)</f>
        <v>4</v>
      </c>
      <c r="P41" s="133"/>
      <c r="Q41" s="134"/>
      <c r="R41" s="192"/>
      <c r="S41" s="192"/>
      <c r="T41" s="134"/>
      <c r="U41" s="51">
        <f>+SUM(P41:T41)</f>
        <v>0</v>
      </c>
      <c r="V41" s="136"/>
      <c r="W41" s="193"/>
      <c r="X41" s="193"/>
      <c r="Y41" s="137"/>
      <c r="Z41" s="51">
        <f>+SUM(V41:Y41)</f>
        <v>0</v>
      </c>
      <c r="AA41" s="133"/>
      <c r="AB41" s="193"/>
      <c r="AC41" s="193">
        <v>2</v>
      </c>
      <c r="AD41" s="134"/>
      <c r="AE41" s="51">
        <f>+SUM(AA41:AD41)</f>
        <v>2</v>
      </c>
      <c r="AF41" s="133"/>
      <c r="AG41" s="193"/>
      <c r="AH41" s="193"/>
      <c r="AI41" s="193"/>
      <c r="AJ41" s="134"/>
      <c r="AK41" s="51">
        <f>+SUM(AF41:AJ41)</f>
        <v>0</v>
      </c>
      <c r="AL41" s="52"/>
      <c r="AM41" s="70"/>
      <c r="AN41" s="53">
        <f>+SUM(AL41:AM41)</f>
        <v>0</v>
      </c>
    </row>
    <row r="42" spans="1:40" ht="15" customHeight="1">
      <c r="A42" s="48">
        <v>35</v>
      </c>
      <c r="B42" s="49">
        <f>+J42+O42+U42+Z42+AE42+AK42+AN42</f>
        <v>5</v>
      </c>
      <c r="C42" s="44" t="s">
        <v>259</v>
      </c>
      <c r="D42" s="46" t="s">
        <v>222</v>
      </c>
      <c r="E42" s="50" t="s">
        <v>60</v>
      </c>
      <c r="F42" s="60"/>
      <c r="G42" s="149">
        <v>5</v>
      </c>
      <c r="H42" s="149"/>
      <c r="I42" s="71"/>
      <c r="J42" s="47">
        <f>+SUM(F42:I42)</f>
        <v>5</v>
      </c>
      <c r="K42" s="133"/>
      <c r="L42" s="150"/>
      <c r="M42" s="71"/>
      <c r="N42" s="134"/>
      <c r="O42" s="51">
        <f>+SUM(K42:N42)</f>
        <v>0</v>
      </c>
      <c r="P42" s="133"/>
      <c r="Q42" s="134"/>
      <c r="R42" s="192"/>
      <c r="S42" s="192"/>
      <c r="T42" s="134"/>
      <c r="U42" s="51">
        <f>+SUM(P42:T42)</f>
        <v>0</v>
      </c>
      <c r="V42" s="136"/>
      <c r="W42" s="193"/>
      <c r="X42" s="193"/>
      <c r="Y42" s="137"/>
      <c r="Z42" s="51">
        <f>+SUM(V42:Y42)</f>
        <v>0</v>
      </c>
      <c r="AA42" s="133"/>
      <c r="AB42" s="193"/>
      <c r="AC42" s="193"/>
      <c r="AD42" s="134"/>
      <c r="AE42" s="51">
        <f>+SUM(AA42:AD42)</f>
        <v>0</v>
      </c>
      <c r="AF42" s="133"/>
      <c r="AG42" s="193"/>
      <c r="AH42" s="193"/>
      <c r="AI42" s="193"/>
      <c r="AJ42" s="134"/>
      <c r="AK42" s="51">
        <f>+SUM(AF42:AJ42)</f>
        <v>0</v>
      </c>
      <c r="AL42" s="52"/>
      <c r="AM42" s="135"/>
      <c r="AN42" s="53">
        <f>+SUM(AL42:AM42)</f>
        <v>0</v>
      </c>
    </row>
    <row r="43" spans="1:40" ht="15">
      <c r="A43" s="48">
        <v>35</v>
      </c>
      <c r="B43" s="49">
        <f>+J43+O43+U43+Z43+AE43+AK43+AN43</f>
        <v>5</v>
      </c>
      <c r="C43" s="44" t="s">
        <v>702</v>
      </c>
      <c r="D43" s="46" t="s">
        <v>492</v>
      </c>
      <c r="E43" s="50" t="s">
        <v>88</v>
      </c>
      <c r="F43" s="60"/>
      <c r="G43" s="149"/>
      <c r="H43" s="149"/>
      <c r="I43" s="71"/>
      <c r="J43" s="47">
        <f>+SUM(F43:I43)</f>
        <v>0</v>
      </c>
      <c r="K43" s="133"/>
      <c r="L43" s="150"/>
      <c r="M43" s="71"/>
      <c r="N43" s="134"/>
      <c r="O43" s="51">
        <f>+SUM(K43:N43)</f>
        <v>0</v>
      </c>
      <c r="P43" s="133"/>
      <c r="Q43" s="134"/>
      <c r="R43" s="192"/>
      <c r="S43" s="192"/>
      <c r="T43" s="134"/>
      <c r="U43" s="51">
        <f>+SUM(P43:T43)</f>
        <v>0</v>
      </c>
      <c r="V43" s="136"/>
      <c r="W43" s="193">
        <v>5</v>
      </c>
      <c r="X43" s="193"/>
      <c r="Y43" s="137"/>
      <c r="Z43" s="51">
        <f>+SUM(V43:Y43)</f>
        <v>5</v>
      </c>
      <c r="AA43" s="133"/>
      <c r="AB43" s="193"/>
      <c r="AC43" s="193"/>
      <c r="AD43" s="134"/>
      <c r="AE43" s="51">
        <f>+SUM(AA43:AD43)</f>
        <v>0</v>
      </c>
      <c r="AF43" s="133"/>
      <c r="AG43" s="193"/>
      <c r="AH43" s="193"/>
      <c r="AI43" s="193"/>
      <c r="AJ43" s="134"/>
      <c r="AK43" s="51">
        <f>+SUM(AF43:AJ43)</f>
        <v>0</v>
      </c>
      <c r="AL43" s="52"/>
      <c r="AM43" s="70"/>
      <c r="AN43" s="53">
        <f>+SUM(AL43:AM43)</f>
        <v>0</v>
      </c>
    </row>
    <row r="44" spans="1:40" ht="15">
      <c r="A44" s="48">
        <v>35</v>
      </c>
      <c r="B44" s="49">
        <f>+J44+O44+U44+Z44+AE44+AK44+AN44</f>
        <v>5</v>
      </c>
      <c r="C44" s="44" t="s">
        <v>323</v>
      </c>
      <c r="D44" s="46" t="s">
        <v>248</v>
      </c>
      <c r="E44" s="50" t="s">
        <v>88</v>
      </c>
      <c r="F44" s="60"/>
      <c r="G44" s="149"/>
      <c r="H44" s="149"/>
      <c r="I44" s="71"/>
      <c r="J44" s="47">
        <f>+SUM(F44:I44)</f>
        <v>0</v>
      </c>
      <c r="K44" s="133"/>
      <c r="L44" s="150"/>
      <c r="M44" s="71"/>
      <c r="N44" s="134"/>
      <c r="O44" s="51">
        <f>+SUM(K44:N44)</f>
        <v>0</v>
      </c>
      <c r="P44" s="133"/>
      <c r="Q44" s="134"/>
      <c r="R44" s="192"/>
      <c r="S44" s="192"/>
      <c r="T44" s="134"/>
      <c r="U44" s="51">
        <f>+SUM(P44:T44)</f>
        <v>0</v>
      </c>
      <c r="V44" s="136"/>
      <c r="W44" s="193"/>
      <c r="X44" s="193"/>
      <c r="Y44" s="137"/>
      <c r="Z44" s="51">
        <f>+SUM(V44:Y44)</f>
        <v>0</v>
      </c>
      <c r="AA44" s="133"/>
      <c r="AB44" s="193">
        <v>5</v>
      </c>
      <c r="AC44" s="193"/>
      <c r="AD44" s="134"/>
      <c r="AE44" s="51">
        <f>+SUM(AA44:AD44)</f>
        <v>5</v>
      </c>
      <c r="AF44" s="133"/>
      <c r="AG44" s="193"/>
      <c r="AH44" s="193"/>
      <c r="AI44" s="193"/>
      <c r="AJ44" s="134"/>
      <c r="AK44" s="51">
        <f>+SUM(AF44:AJ44)</f>
        <v>0</v>
      </c>
      <c r="AL44" s="52"/>
      <c r="AM44" s="70"/>
      <c r="AN44" s="53">
        <f>+SUM(AL44:AM44)</f>
        <v>0</v>
      </c>
    </row>
    <row r="45" spans="1:40" ht="15">
      <c r="A45" s="48">
        <v>38</v>
      </c>
      <c r="B45" s="49">
        <f>+J45+O45+U45+Z45+AE45+AK45+AN45</f>
        <v>3</v>
      </c>
      <c r="C45" s="44" t="s">
        <v>396</v>
      </c>
      <c r="D45" s="46" t="s">
        <v>97</v>
      </c>
      <c r="E45" s="50" t="s">
        <v>98</v>
      </c>
      <c r="F45" s="60"/>
      <c r="G45" s="149">
        <v>3</v>
      </c>
      <c r="H45" s="149"/>
      <c r="I45" s="71"/>
      <c r="J45" s="47">
        <f>+SUM(F45:I45)</f>
        <v>3</v>
      </c>
      <c r="K45" s="133"/>
      <c r="L45" s="150"/>
      <c r="M45" s="71"/>
      <c r="N45" s="134"/>
      <c r="O45" s="51">
        <f>+SUM(K45:N45)</f>
        <v>0</v>
      </c>
      <c r="P45" s="133"/>
      <c r="Q45" s="134"/>
      <c r="R45" s="192"/>
      <c r="S45" s="192"/>
      <c r="T45" s="134"/>
      <c r="U45" s="51">
        <f>+SUM(P45:T45)</f>
        <v>0</v>
      </c>
      <c r="V45" s="136"/>
      <c r="W45" s="193"/>
      <c r="X45" s="193"/>
      <c r="Y45" s="137"/>
      <c r="Z45" s="51">
        <f>+SUM(V45:Y45)</f>
        <v>0</v>
      </c>
      <c r="AA45" s="133"/>
      <c r="AB45" s="193"/>
      <c r="AC45" s="193"/>
      <c r="AD45" s="134"/>
      <c r="AE45" s="51">
        <f>+SUM(AA45:AD45)</f>
        <v>0</v>
      </c>
      <c r="AF45" s="133"/>
      <c r="AG45" s="193"/>
      <c r="AH45" s="193"/>
      <c r="AI45" s="193"/>
      <c r="AJ45" s="134"/>
      <c r="AK45" s="51">
        <f>+SUM(AF45:AJ45)</f>
        <v>0</v>
      </c>
      <c r="AL45" s="52"/>
      <c r="AM45" s="70"/>
      <c r="AN45" s="53">
        <f>+SUM(AL45:AM45)</f>
        <v>0</v>
      </c>
    </row>
    <row r="46" spans="1:40" ht="15">
      <c r="A46" s="48">
        <v>38</v>
      </c>
      <c r="B46" s="49">
        <f>+J46+O46+U46+Z46+AE46+AK46+AN46</f>
        <v>3</v>
      </c>
      <c r="C46" s="44" t="s">
        <v>657</v>
      </c>
      <c r="D46" s="46" t="s">
        <v>658</v>
      </c>
      <c r="E46" s="50" t="s">
        <v>659</v>
      </c>
      <c r="F46" s="60"/>
      <c r="G46" s="149"/>
      <c r="H46" s="149"/>
      <c r="I46" s="71"/>
      <c r="J46" s="47">
        <f>+SUM(F46:I46)</f>
        <v>0</v>
      </c>
      <c r="K46" s="133"/>
      <c r="L46" s="150"/>
      <c r="M46" s="71"/>
      <c r="N46" s="134"/>
      <c r="O46" s="51">
        <f>+SUM(K46:N46)</f>
        <v>0</v>
      </c>
      <c r="P46" s="133"/>
      <c r="Q46" s="134"/>
      <c r="R46" s="192">
        <v>3</v>
      </c>
      <c r="S46" s="192"/>
      <c r="T46" s="134"/>
      <c r="U46" s="51">
        <f>+SUM(P46:T46)</f>
        <v>3</v>
      </c>
      <c r="V46" s="136"/>
      <c r="W46" s="193"/>
      <c r="X46" s="193"/>
      <c r="Y46" s="137"/>
      <c r="Z46" s="51">
        <f>+SUM(V46:Y46)</f>
        <v>0</v>
      </c>
      <c r="AA46" s="133"/>
      <c r="AB46" s="193"/>
      <c r="AC46" s="193"/>
      <c r="AD46" s="134"/>
      <c r="AE46" s="51">
        <f>+SUM(AA46:AD46)</f>
        <v>0</v>
      </c>
      <c r="AF46" s="133"/>
      <c r="AG46" s="193"/>
      <c r="AH46" s="193"/>
      <c r="AI46" s="193"/>
      <c r="AJ46" s="134"/>
      <c r="AK46" s="51">
        <f>+SUM(AF46:AJ46)</f>
        <v>0</v>
      </c>
      <c r="AL46" s="52"/>
      <c r="AM46" s="135"/>
      <c r="AN46" s="53">
        <f>+SUM(AL46:AM46)</f>
        <v>0</v>
      </c>
    </row>
    <row r="47" spans="1:40" ht="15">
      <c r="A47" s="48">
        <v>40</v>
      </c>
      <c r="B47" s="49">
        <f>+J47+O47+U47+Z47+AE47+AK47+AN47</f>
        <v>2</v>
      </c>
      <c r="C47" s="44" t="s">
        <v>397</v>
      </c>
      <c r="D47" s="46" t="s">
        <v>398</v>
      </c>
      <c r="E47" s="50" t="s">
        <v>65</v>
      </c>
      <c r="F47" s="60"/>
      <c r="G47" s="149">
        <v>2</v>
      </c>
      <c r="H47" s="149"/>
      <c r="I47" s="71"/>
      <c r="J47" s="47">
        <f>+SUM(F47:I47)</f>
        <v>2</v>
      </c>
      <c r="K47" s="133"/>
      <c r="L47" s="150"/>
      <c r="M47" s="71"/>
      <c r="N47" s="134"/>
      <c r="O47" s="51">
        <f>+SUM(K47:N47)</f>
        <v>0</v>
      </c>
      <c r="P47" s="133"/>
      <c r="Q47" s="134"/>
      <c r="R47" s="192"/>
      <c r="S47" s="192"/>
      <c r="T47" s="134"/>
      <c r="U47" s="51">
        <f>+SUM(P47:T47)</f>
        <v>0</v>
      </c>
      <c r="V47" s="136"/>
      <c r="W47" s="193"/>
      <c r="X47" s="193"/>
      <c r="Y47" s="137"/>
      <c r="Z47" s="51">
        <f>+SUM(V47:Y47)</f>
        <v>0</v>
      </c>
      <c r="AA47" s="133"/>
      <c r="AB47" s="193"/>
      <c r="AC47" s="193"/>
      <c r="AD47" s="134"/>
      <c r="AE47" s="51">
        <f>+SUM(AA47:AD47)</f>
        <v>0</v>
      </c>
      <c r="AF47" s="133"/>
      <c r="AG47" s="193"/>
      <c r="AH47" s="193"/>
      <c r="AI47" s="193"/>
      <c r="AJ47" s="134"/>
      <c r="AK47" s="51">
        <f>+SUM(AF47:AJ47)</f>
        <v>0</v>
      </c>
      <c r="AL47" s="52"/>
      <c r="AM47" s="70"/>
      <c r="AN47" s="53">
        <f>+SUM(AL47:AM47)</f>
        <v>0</v>
      </c>
    </row>
    <row r="48" spans="1:40" ht="15">
      <c r="A48" s="48">
        <v>40</v>
      </c>
      <c r="B48" s="49">
        <f>+J48+O48+U48+Z48+AE48+AK48+AN48</f>
        <v>2</v>
      </c>
      <c r="C48" s="44" t="s">
        <v>580</v>
      </c>
      <c r="D48" s="46" t="s">
        <v>451</v>
      </c>
      <c r="E48" s="50" t="s">
        <v>82</v>
      </c>
      <c r="F48" s="60"/>
      <c r="G48" s="149"/>
      <c r="H48" s="149"/>
      <c r="I48" s="71"/>
      <c r="J48" s="47">
        <f>+SUM(F48:I48)</f>
        <v>0</v>
      </c>
      <c r="K48" s="133"/>
      <c r="L48" s="150"/>
      <c r="M48" s="71"/>
      <c r="N48" s="134">
        <v>2</v>
      </c>
      <c r="O48" s="51">
        <f>+SUM(K48:N48)</f>
        <v>2</v>
      </c>
      <c r="P48" s="133"/>
      <c r="Q48" s="134"/>
      <c r="R48" s="192"/>
      <c r="S48" s="192"/>
      <c r="T48" s="134"/>
      <c r="U48" s="51">
        <f>+SUM(P48:T48)</f>
        <v>0</v>
      </c>
      <c r="V48" s="136"/>
      <c r="W48" s="193"/>
      <c r="X48" s="193"/>
      <c r="Y48" s="137"/>
      <c r="Z48" s="51">
        <f>+SUM(V48:Y48)</f>
        <v>0</v>
      </c>
      <c r="AA48" s="133"/>
      <c r="AB48" s="193"/>
      <c r="AC48" s="193"/>
      <c r="AD48" s="134"/>
      <c r="AE48" s="51">
        <f>+SUM(AA48:AD48)</f>
        <v>0</v>
      </c>
      <c r="AF48" s="133"/>
      <c r="AG48" s="193"/>
      <c r="AH48" s="193"/>
      <c r="AI48" s="193"/>
      <c r="AJ48" s="134"/>
      <c r="AK48" s="51">
        <f>+SUM(AF48:AJ48)</f>
        <v>0</v>
      </c>
      <c r="AL48" s="52"/>
      <c r="AM48" s="70"/>
      <c r="AN48" s="53">
        <f>+SUM(AL48:AM48)</f>
        <v>0</v>
      </c>
    </row>
    <row r="49" spans="1:40" ht="15">
      <c r="A49" s="48">
        <v>40</v>
      </c>
      <c r="B49" s="49">
        <f>+J49+O49+U49+Z49+AE49+AK49+AN49</f>
        <v>2</v>
      </c>
      <c r="C49" s="44" t="s">
        <v>684</v>
      </c>
      <c r="D49" s="46" t="s">
        <v>685</v>
      </c>
      <c r="E49" s="50" t="s">
        <v>114</v>
      </c>
      <c r="F49" s="60"/>
      <c r="G49" s="149"/>
      <c r="H49" s="149"/>
      <c r="I49" s="71"/>
      <c r="J49" s="47">
        <f>+SUM(F49:I49)</f>
        <v>0</v>
      </c>
      <c r="K49" s="133"/>
      <c r="L49" s="150"/>
      <c r="M49" s="71"/>
      <c r="N49" s="134"/>
      <c r="O49" s="51">
        <f>+SUM(K49:N49)</f>
        <v>0</v>
      </c>
      <c r="P49" s="133"/>
      <c r="Q49" s="134"/>
      <c r="R49" s="192"/>
      <c r="S49" s="192"/>
      <c r="T49" s="134">
        <v>2</v>
      </c>
      <c r="U49" s="51">
        <f>+SUM(P49:T49)</f>
        <v>2</v>
      </c>
      <c r="V49" s="136"/>
      <c r="W49" s="193"/>
      <c r="X49" s="193"/>
      <c r="Y49" s="137"/>
      <c r="Z49" s="51">
        <f>+SUM(V49:Y49)</f>
        <v>0</v>
      </c>
      <c r="AA49" s="133"/>
      <c r="AB49" s="193"/>
      <c r="AC49" s="193"/>
      <c r="AD49" s="134"/>
      <c r="AE49" s="51">
        <f>+SUM(AA49:AD49)</f>
        <v>0</v>
      </c>
      <c r="AF49" s="133"/>
      <c r="AG49" s="193"/>
      <c r="AH49" s="193"/>
      <c r="AI49" s="193"/>
      <c r="AJ49" s="134"/>
      <c r="AK49" s="51">
        <f>+SUM(AF49:AJ49)</f>
        <v>0</v>
      </c>
      <c r="AL49" s="52"/>
      <c r="AM49" s="70"/>
      <c r="AN49" s="53">
        <f>+SUM(AL49:AM49)</f>
        <v>0</v>
      </c>
    </row>
    <row r="50" spans="1:40" ht="15">
      <c r="A50" s="48">
        <v>40</v>
      </c>
      <c r="B50" s="49">
        <f>+J50+O50+U50+Z50+AE50+AK50+AN50</f>
        <v>2</v>
      </c>
      <c r="C50" s="44" t="s">
        <v>686</v>
      </c>
      <c r="D50" s="46" t="s">
        <v>142</v>
      </c>
      <c r="E50" s="50" t="s">
        <v>82</v>
      </c>
      <c r="F50" s="60"/>
      <c r="G50" s="149"/>
      <c r="H50" s="149"/>
      <c r="I50" s="71"/>
      <c r="J50" s="47">
        <f>+SUM(F50:I50)</f>
        <v>0</v>
      </c>
      <c r="K50" s="133"/>
      <c r="L50" s="150"/>
      <c r="M50" s="71"/>
      <c r="N50" s="134"/>
      <c r="O50" s="51">
        <f>+SUM(K50:N50)</f>
        <v>0</v>
      </c>
      <c r="P50" s="133"/>
      <c r="Q50" s="134"/>
      <c r="R50" s="192"/>
      <c r="S50" s="192"/>
      <c r="T50" s="134">
        <v>1</v>
      </c>
      <c r="U50" s="51">
        <f>+SUM(P50:T50)</f>
        <v>1</v>
      </c>
      <c r="V50" s="136"/>
      <c r="W50" s="193"/>
      <c r="X50" s="193"/>
      <c r="Y50" s="137">
        <v>1</v>
      </c>
      <c r="Z50" s="51">
        <f>+SUM(V50:Y50)</f>
        <v>1</v>
      </c>
      <c r="AA50" s="133"/>
      <c r="AB50" s="193"/>
      <c r="AC50" s="193"/>
      <c r="AD50" s="134"/>
      <c r="AE50" s="51">
        <f>+SUM(AA50:AD50)</f>
        <v>0</v>
      </c>
      <c r="AF50" s="133"/>
      <c r="AG50" s="193"/>
      <c r="AH50" s="193"/>
      <c r="AI50" s="193"/>
      <c r="AJ50" s="134"/>
      <c r="AK50" s="51">
        <f>+SUM(AF50:AJ50)</f>
        <v>0</v>
      </c>
      <c r="AL50" s="52"/>
      <c r="AM50" s="70"/>
      <c r="AN50" s="53">
        <f>+SUM(AL50:AM50)</f>
        <v>0</v>
      </c>
    </row>
    <row r="51" spans="1:40" ht="15">
      <c r="A51" s="48">
        <v>40</v>
      </c>
      <c r="B51" s="49">
        <f>+J51+O51+U51+Z51+AE51+AK51+AN51</f>
        <v>2</v>
      </c>
      <c r="C51" s="44" t="s">
        <v>703</v>
      </c>
      <c r="D51" s="46" t="s">
        <v>704</v>
      </c>
      <c r="E51" s="50" t="s">
        <v>705</v>
      </c>
      <c r="F51" s="60"/>
      <c r="G51" s="149"/>
      <c r="H51" s="149"/>
      <c r="I51" s="71"/>
      <c r="J51" s="47">
        <f>+SUM(F51:I51)</f>
        <v>0</v>
      </c>
      <c r="K51" s="133"/>
      <c r="L51" s="150"/>
      <c r="M51" s="71"/>
      <c r="N51" s="134"/>
      <c r="O51" s="51">
        <f>+SUM(K51:N51)</f>
        <v>0</v>
      </c>
      <c r="P51" s="133"/>
      <c r="Q51" s="134"/>
      <c r="R51" s="192"/>
      <c r="S51" s="192"/>
      <c r="T51" s="134"/>
      <c r="U51" s="51">
        <f>+SUM(P51:T51)</f>
        <v>0</v>
      </c>
      <c r="V51" s="136"/>
      <c r="W51" s="193">
        <v>2</v>
      </c>
      <c r="X51" s="193"/>
      <c r="Y51" s="137"/>
      <c r="Z51" s="51">
        <f>+SUM(V51:Y51)</f>
        <v>2</v>
      </c>
      <c r="AA51" s="133"/>
      <c r="AB51" s="193"/>
      <c r="AC51" s="193"/>
      <c r="AD51" s="134"/>
      <c r="AE51" s="51">
        <f>+SUM(AA51:AD51)</f>
        <v>0</v>
      </c>
      <c r="AF51" s="133"/>
      <c r="AG51" s="193"/>
      <c r="AH51" s="193"/>
      <c r="AI51" s="193"/>
      <c r="AJ51" s="134"/>
      <c r="AK51" s="51">
        <f>+SUM(AF51:AJ51)</f>
        <v>0</v>
      </c>
      <c r="AL51" s="52"/>
      <c r="AM51" s="70"/>
      <c r="AN51" s="53">
        <f>+SUM(AL51:AM51)</f>
        <v>0</v>
      </c>
    </row>
    <row r="52" spans="1:40" ht="15">
      <c r="A52" s="48">
        <v>40</v>
      </c>
      <c r="B52" s="49">
        <f>+J52+O52+U52+Z52+AE52+AK52+AN52</f>
        <v>2</v>
      </c>
      <c r="C52" s="44" t="s">
        <v>260</v>
      </c>
      <c r="D52" s="46" t="s">
        <v>754</v>
      </c>
      <c r="E52" s="50" t="s">
        <v>88</v>
      </c>
      <c r="F52" s="60"/>
      <c r="G52" s="149"/>
      <c r="H52" s="149"/>
      <c r="I52" s="71"/>
      <c r="J52" s="47">
        <f>+SUM(F52:I52)</f>
        <v>0</v>
      </c>
      <c r="K52" s="133"/>
      <c r="L52" s="150"/>
      <c r="M52" s="71"/>
      <c r="N52" s="134"/>
      <c r="O52" s="51">
        <f>+SUM(K52:N52)</f>
        <v>0</v>
      </c>
      <c r="P52" s="133"/>
      <c r="Q52" s="134"/>
      <c r="R52" s="192"/>
      <c r="S52" s="192"/>
      <c r="T52" s="134"/>
      <c r="U52" s="51">
        <f>+SUM(P52:T52)</f>
        <v>0</v>
      </c>
      <c r="V52" s="136"/>
      <c r="W52" s="193"/>
      <c r="X52" s="193"/>
      <c r="Y52" s="137"/>
      <c r="Z52" s="51">
        <f>+SUM(V52:Y52)</f>
        <v>0</v>
      </c>
      <c r="AA52" s="133"/>
      <c r="AB52" s="193">
        <v>2</v>
      </c>
      <c r="AC52" s="193"/>
      <c r="AD52" s="134"/>
      <c r="AE52" s="51">
        <f>+SUM(AA52:AD52)</f>
        <v>2</v>
      </c>
      <c r="AF52" s="133"/>
      <c r="AG52" s="193"/>
      <c r="AH52" s="193"/>
      <c r="AI52" s="193"/>
      <c r="AJ52" s="134"/>
      <c r="AK52" s="51">
        <f>+SUM(AF52:AJ52)</f>
        <v>0</v>
      </c>
      <c r="AL52" s="52"/>
      <c r="AM52" s="70"/>
      <c r="AN52" s="53">
        <f>+SUM(AL52:AM52)</f>
        <v>0</v>
      </c>
    </row>
    <row r="53" spans="1:40" ht="15">
      <c r="A53" s="48">
        <v>46</v>
      </c>
      <c r="B53" s="49">
        <f>+J53+O53+U53+Z53+AE53+AK53+AN53</f>
        <v>1</v>
      </c>
      <c r="C53" s="44" t="s">
        <v>205</v>
      </c>
      <c r="D53" s="46" t="s">
        <v>206</v>
      </c>
      <c r="E53" s="50" t="s">
        <v>60</v>
      </c>
      <c r="F53" s="60"/>
      <c r="G53" s="149"/>
      <c r="H53" s="149"/>
      <c r="I53" s="71">
        <v>1</v>
      </c>
      <c r="J53" s="47">
        <f>+SUM(F53:I53)</f>
        <v>1</v>
      </c>
      <c r="K53" s="133"/>
      <c r="L53" s="150"/>
      <c r="M53" s="71"/>
      <c r="N53" s="134"/>
      <c r="O53" s="51">
        <f>+SUM(K53:N53)</f>
        <v>0</v>
      </c>
      <c r="P53" s="133"/>
      <c r="Q53" s="134"/>
      <c r="R53" s="192"/>
      <c r="S53" s="192"/>
      <c r="T53" s="134"/>
      <c r="U53" s="51">
        <f>+SUM(P53:T53)</f>
        <v>0</v>
      </c>
      <c r="V53" s="136"/>
      <c r="W53" s="193"/>
      <c r="X53" s="193"/>
      <c r="Y53" s="137"/>
      <c r="Z53" s="51">
        <f>+SUM(V53:Y53)</f>
        <v>0</v>
      </c>
      <c r="AA53" s="133"/>
      <c r="AB53" s="193"/>
      <c r="AC53" s="193"/>
      <c r="AD53" s="134"/>
      <c r="AE53" s="51">
        <f>+SUM(AA53:AD53)</f>
        <v>0</v>
      </c>
      <c r="AF53" s="133"/>
      <c r="AG53" s="193"/>
      <c r="AH53" s="193"/>
      <c r="AI53" s="193"/>
      <c r="AJ53" s="134"/>
      <c r="AK53" s="51">
        <f>+SUM(AF53:AJ53)</f>
        <v>0</v>
      </c>
      <c r="AL53" s="52"/>
      <c r="AM53" s="70"/>
      <c r="AN53" s="53">
        <f>+SUM(AL53:AM53)</f>
        <v>0</v>
      </c>
    </row>
    <row r="54" spans="1:40" ht="15">
      <c r="A54" s="48">
        <v>47</v>
      </c>
      <c r="B54" s="49">
        <f>+J54+O54+U54+Z54+AE54+AK54+AN54</f>
        <v>0</v>
      </c>
      <c r="C54" s="44"/>
      <c r="D54" s="46"/>
      <c r="E54" s="50"/>
      <c r="F54" s="60"/>
      <c r="G54" s="149"/>
      <c r="H54" s="149"/>
      <c r="I54" s="71"/>
      <c r="J54" s="47">
        <f>+SUM(F54:I54)</f>
        <v>0</v>
      </c>
      <c r="K54" s="133"/>
      <c r="L54" s="150"/>
      <c r="M54" s="71"/>
      <c r="N54" s="134"/>
      <c r="O54" s="51">
        <f>+SUM(K54:N54)</f>
        <v>0</v>
      </c>
      <c r="P54" s="133"/>
      <c r="Q54" s="134"/>
      <c r="R54" s="192"/>
      <c r="S54" s="192"/>
      <c r="T54" s="134"/>
      <c r="U54" s="51">
        <f>+SUM(P54:T54)</f>
        <v>0</v>
      </c>
      <c r="V54" s="136"/>
      <c r="W54" s="193"/>
      <c r="X54" s="193"/>
      <c r="Y54" s="137"/>
      <c r="Z54" s="51">
        <f>+SUM(V54:Y54)</f>
        <v>0</v>
      </c>
      <c r="AA54" s="133"/>
      <c r="AB54" s="193"/>
      <c r="AC54" s="193"/>
      <c r="AD54" s="134"/>
      <c r="AE54" s="51">
        <f>+SUM(AA54:AD54)</f>
        <v>0</v>
      </c>
      <c r="AF54" s="133"/>
      <c r="AG54" s="193"/>
      <c r="AH54" s="193"/>
      <c r="AI54" s="193"/>
      <c r="AJ54" s="134"/>
      <c r="AK54" s="51">
        <f>+SUM(AF54:AJ54)</f>
        <v>0</v>
      </c>
      <c r="AL54" s="52"/>
      <c r="AM54" s="135"/>
      <c r="AN54" s="53">
        <f>+SUM(AL54:AM54)</f>
        <v>0</v>
      </c>
    </row>
    <row r="55" spans="1:40" ht="15">
      <c r="A55" s="48">
        <v>48</v>
      </c>
      <c r="B55" s="49">
        <f>+J55+O55+U55+Z55+AE55+AK55+AN55</f>
        <v>0</v>
      </c>
      <c r="C55" s="44"/>
      <c r="D55" s="46"/>
      <c r="E55" s="50"/>
      <c r="F55" s="60"/>
      <c r="G55" s="149"/>
      <c r="H55" s="149"/>
      <c r="I55" s="71"/>
      <c r="J55" s="47">
        <f>+SUM(F55:I55)</f>
        <v>0</v>
      </c>
      <c r="K55" s="133"/>
      <c r="L55" s="150"/>
      <c r="M55" s="71"/>
      <c r="N55" s="134"/>
      <c r="O55" s="51">
        <f>+SUM(K55:N55)</f>
        <v>0</v>
      </c>
      <c r="P55" s="133"/>
      <c r="Q55" s="134"/>
      <c r="R55" s="192"/>
      <c r="S55" s="192"/>
      <c r="T55" s="134"/>
      <c r="U55" s="51">
        <f>+SUM(P55:T55)</f>
        <v>0</v>
      </c>
      <c r="V55" s="136"/>
      <c r="W55" s="193"/>
      <c r="X55" s="193"/>
      <c r="Y55" s="137"/>
      <c r="Z55" s="51">
        <f>+SUM(V55:Y55)</f>
        <v>0</v>
      </c>
      <c r="AA55" s="133"/>
      <c r="AB55" s="193"/>
      <c r="AC55" s="193"/>
      <c r="AD55" s="134"/>
      <c r="AE55" s="51">
        <f>+SUM(AA55:AD55)</f>
        <v>0</v>
      </c>
      <c r="AF55" s="133"/>
      <c r="AG55" s="193"/>
      <c r="AH55" s="193"/>
      <c r="AI55" s="193"/>
      <c r="AJ55" s="134"/>
      <c r="AK55" s="51">
        <f>+SUM(AF55:AJ55)</f>
        <v>0</v>
      </c>
      <c r="AL55" s="52"/>
      <c r="AM55" s="70"/>
      <c r="AN55" s="53">
        <f>+SUM(AL55:AM55)</f>
        <v>0</v>
      </c>
    </row>
    <row r="56" spans="1:40" ht="15">
      <c r="A56" s="48">
        <v>49</v>
      </c>
      <c r="B56" s="49">
        <f>+J56+O56+U56+Z56+AE56+AK56+AN56</f>
        <v>0</v>
      </c>
      <c r="C56" s="44"/>
      <c r="D56" s="46"/>
      <c r="E56" s="50"/>
      <c r="F56" s="60"/>
      <c r="G56" s="149"/>
      <c r="H56" s="149"/>
      <c r="I56" s="71"/>
      <c r="J56" s="47">
        <f>+SUM(F56:I56)</f>
        <v>0</v>
      </c>
      <c r="K56" s="133"/>
      <c r="L56" s="150"/>
      <c r="M56" s="71"/>
      <c r="N56" s="134"/>
      <c r="O56" s="51">
        <f>+SUM(K56:N56)</f>
        <v>0</v>
      </c>
      <c r="P56" s="133"/>
      <c r="Q56" s="134"/>
      <c r="R56" s="192"/>
      <c r="S56" s="192"/>
      <c r="T56" s="134"/>
      <c r="U56" s="51">
        <f>+SUM(P56:T56)</f>
        <v>0</v>
      </c>
      <c r="V56" s="136"/>
      <c r="W56" s="193"/>
      <c r="X56" s="193"/>
      <c r="Y56" s="137"/>
      <c r="Z56" s="51">
        <f>+SUM(V56:Y56)</f>
        <v>0</v>
      </c>
      <c r="AA56" s="133"/>
      <c r="AB56" s="193"/>
      <c r="AC56" s="193"/>
      <c r="AD56" s="134"/>
      <c r="AE56" s="51">
        <f>+SUM(AA56:AD56)</f>
        <v>0</v>
      </c>
      <c r="AF56" s="133"/>
      <c r="AG56" s="193"/>
      <c r="AH56" s="193"/>
      <c r="AI56" s="193"/>
      <c r="AJ56" s="134"/>
      <c r="AK56" s="51">
        <f>+SUM(AF56:AJ56)</f>
        <v>0</v>
      </c>
      <c r="AL56" s="52"/>
      <c r="AM56" s="70"/>
      <c r="AN56" s="53">
        <f>+SUM(AL56:AM56)</f>
        <v>0</v>
      </c>
    </row>
    <row r="57" spans="1:40" ht="15">
      <c r="A57" s="48">
        <v>50</v>
      </c>
      <c r="B57" s="49">
        <f>+J57+O57+U57+Z57+AE57+AK57+AN57</f>
        <v>0</v>
      </c>
      <c r="C57" s="44"/>
      <c r="D57" s="46"/>
      <c r="E57" s="50"/>
      <c r="F57" s="60"/>
      <c r="G57" s="149"/>
      <c r="H57" s="149"/>
      <c r="I57" s="71"/>
      <c r="J57" s="47">
        <f>+SUM(F57:I57)</f>
        <v>0</v>
      </c>
      <c r="K57" s="133"/>
      <c r="L57" s="150"/>
      <c r="M57" s="71"/>
      <c r="N57" s="134"/>
      <c r="O57" s="51">
        <f>+SUM(K57:N57)</f>
        <v>0</v>
      </c>
      <c r="P57" s="133"/>
      <c r="Q57" s="134"/>
      <c r="R57" s="192"/>
      <c r="S57" s="192"/>
      <c r="T57" s="134"/>
      <c r="U57" s="51">
        <f>+SUM(P57:T57)</f>
        <v>0</v>
      </c>
      <c r="V57" s="136"/>
      <c r="W57" s="193"/>
      <c r="X57" s="193"/>
      <c r="Y57" s="137"/>
      <c r="Z57" s="51">
        <f>+SUM(V57:Y57)</f>
        <v>0</v>
      </c>
      <c r="AA57" s="133"/>
      <c r="AB57" s="193"/>
      <c r="AC57" s="193"/>
      <c r="AD57" s="134"/>
      <c r="AE57" s="51">
        <f>+SUM(AA57:AD57)</f>
        <v>0</v>
      </c>
      <c r="AF57" s="133"/>
      <c r="AG57" s="193"/>
      <c r="AH57" s="193"/>
      <c r="AI57" s="193"/>
      <c r="AJ57" s="134"/>
      <c r="AK57" s="51">
        <f>+SUM(AF57:AJ57)</f>
        <v>0</v>
      </c>
      <c r="AL57" s="52"/>
      <c r="AM57" s="70"/>
      <c r="AN57" s="53">
        <f>+SUM(AL57:AM57)</f>
        <v>0</v>
      </c>
    </row>
    <row r="58" spans="1:40" ht="15">
      <c r="A58" s="48">
        <v>51</v>
      </c>
      <c r="B58" s="49">
        <f>+J58+O58+U58+Z58+AE58+AK58+AN58</f>
        <v>0</v>
      </c>
      <c r="C58" s="44"/>
      <c r="D58" s="46"/>
      <c r="E58" s="50"/>
      <c r="F58" s="60"/>
      <c r="G58" s="149"/>
      <c r="H58" s="149"/>
      <c r="I58" s="71"/>
      <c r="J58" s="47">
        <f>+SUM(F58:I58)</f>
        <v>0</v>
      </c>
      <c r="K58" s="133"/>
      <c r="L58" s="150"/>
      <c r="M58" s="71"/>
      <c r="N58" s="134"/>
      <c r="O58" s="51">
        <f>+SUM(K58:N58)</f>
        <v>0</v>
      </c>
      <c r="P58" s="133"/>
      <c r="Q58" s="134"/>
      <c r="R58" s="192"/>
      <c r="S58" s="192"/>
      <c r="T58" s="134"/>
      <c r="U58" s="51">
        <f>+SUM(P58:T58)</f>
        <v>0</v>
      </c>
      <c r="V58" s="136"/>
      <c r="W58" s="193"/>
      <c r="X58" s="193"/>
      <c r="Y58" s="137"/>
      <c r="Z58" s="51">
        <f>+SUM(V58:Y58)</f>
        <v>0</v>
      </c>
      <c r="AA58" s="133"/>
      <c r="AB58" s="193"/>
      <c r="AC58" s="193"/>
      <c r="AD58" s="134"/>
      <c r="AE58" s="51">
        <f>+SUM(AA58:AD58)</f>
        <v>0</v>
      </c>
      <c r="AF58" s="133"/>
      <c r="AG58" s="193"/>
      <c r="AH58" s="193"/>
      <c r="AI58" s="193"/>
      <c r="AJ58" s="134"/>
      <c r="AK58" s="51">
        <f>+SUM(AF58:AJ58)</f>
        <v>0</v>
      </c>
      <c r="AL58" s="52"/>
      <c r="AM58" s="70"/>
      <c r="AN58" s="53">
        <f>+SUM(AL58:AM58)</f>
        <v>0</v>
      </c>
    </row>
  </sheetData>
  <sheetProtection algorithmName="SHA-512" hashValue="4xxA6ssDsxjE6rxrKI1DiIOaHaubD8ppfLg2FnwhUOXi5xhr5ElwoTDF9w8V+TIf71pdVoJiR+jaugf/uxHEZw==" saltValue="gTxXLqe5KKz0h7byfJF1zg==" spinCount="100000" sheet="1" selectLockedCells="1" selectUnlockedCells="1"/>
  <sortState ref="B9:AS58">
    <sortCondition descending="1" ref="B8:B58"/>
  </sortState>
  <mergeCells count="49">
    <mergeCell ref="AH6:AH7"/>
    <mergeCell ref="AI6:AI7"/>
    <mergeCell ref="P5:U5"/>
    <mergeCell ref="U6:U7"/>
    <mergeCell ref="Q6:Q7"/>
    <mergeCell ref="T6:T7"/>
    <mergeCell ref="AF5:AK5"/>
    <mergeCell ref="AB6:AB7"/>
    <mergeCell ref="AC6:AC7"/>
    <mergeCell ref="AA6:AA7"/>
    <mergeCell ref="W6:W7"/>
    <mergeCell ref="P6:P7"/>
    <mergeCell ref="R6:R7"/>
    <mergeCell ref="S6:S7"/>
    <mergeCell ref="A1:E4"/>
    <mergeCell ref="I6:I7"/>
    <mergeCell ref="F6:F7"/>
    <mergeCell ref="F5:J5"/>
    <mergeCell ref="A5:E5"/>
    <mergeCell ref="A6:A7"/>
    <mergeCell ref="B6:B7"/>
    <mergeCell ref="C6:C7"/>
    <mergeCell ref="D6:D7"/>
    <mergeCell ref="J6:J7"/>
    <mergeCell ref="E6:E7"/>
    <mergeCell ref="G6:G7"/>
    <mergeCell ref="H6:H7"/>
    <mergeCell ref="K5:O5"/>
    <mergeCell ref="O6:O7"/>
    <mergeCell ref="K6:K7"/>
    <mergeCell ref="M6:M7"/>
    <mergeCell ref="N6:N7"/>
    <mergeCell ref="L6:L7"/>
    <mergeCell ref="AL5:AN5"/>
    <mergeCell ref="V5:Z5"/>
    <mergeCell ref="AN6:AN7"/>
    <mergeCell ref="AL6:AL7"/>
    <mergeCell ref="AM6:AM7"/>
    <mergeCell ref="AK6:AK7"/>
    <mergeCell ref="Z6:Z7"/>
    <mergeCell ref="AJ6:AJ7"/>
    <mergeCell ref="AF6:AF7"/>
    <mergeCell ref="V6:V7"/>
    <mergeCell ref="AE6:AE7"/>
    <mergeCell ref="Y6:Y7"/>
    <mergeCell ref="X6:X7"/>
    <mergeCell ref="AA5:AE5"/>
    <mergeCell ref="AD6:AD7"/>
    <mergeCell ref="AG6:AG7"/>
  </mergeCells>
  <conditionalFormatting sqref="C27">
    <cfRule type="duplicateValues" dxfId="56" priority="120"/>
  </conditionalFormatting>
  <conditionalFormatting sqref="C28">
    <cfRule type="duplicateValues" dxfId="55" priority="121"/>
  </conditionalFormatting>
  <conditionalFormatting sqref="C29">
    <cfRule type="duplicateValues" dxfId="54" priority="122"/>
  </conditionalFormatting>
  <conditionalFormatting sqref="C30">
    <cfRule type="duplicateValues" dxfId="53" priority="123"/>
  </conditionalFormatting>
  <conditionalFormatting sqref="C31">
    <cfRule type="duplicateValues" dxfId="52" priority="124"/>
  </conditionalFormatting>
  <conditionalFormatting sqref="C32">
    <cfRule type="duplicateValues" dxfId="51" priority="125"/>
  </conditionalFormatting>
  <conditionalFormatting sqref="C33">
    <cfRule type="duplicateValues" dxfId="50" priority="126"/>
  </conditionalFormatting>
  <conditionalFormatting sqref="C34">
    <cfRule type="duplicateValues" dxfId="49" priority="127"/>
  </conditionalFormatting>
  <conditionalFormatting sqref="C35">
    <cfRule type="duplicateValues" dxfId="48" priority="128"/>
  </conditionalFormatting>
  <conditionalFormatting sqref="C43:C47">
    <cfRule type="duplicateValues" dxfId="47" priority="132"/>
  </conditionalFormatting>
  <conditionalFormatting sqref="C8:C26">
    <cfRule type="duplicateValues" dxfId="46" priority="133"/>
  </conditionalFormatting>
  <conditionalFormatting sqref="C48">
    <cfRule type="duplicateValues" dxfId="45" priority="134"/>
  </conditionalFormatting>
  <conditionalFormatting sqref="C49">
    <cfRule type="duplicateValues" dxfId="44" priority="135"/>
  </conditionalFormatting>
  <conditionalFormatting sqref="C54">
    <cfRule type="duplicateValues" dxfId="43" priority="140"/>
  </conditionalFormatting>
  <conditionalFormatting sqref="C55">
    <cfRule type="duplicateValues" dxfId="42" priority="141"/>
  </conditionalFormatting>
  <conditionalFormatting sqref="C56">
    <cfRule type="duplicateValues" dxfId="41" priority="142"/>
  </conditionalFormatting>
  <conditionalFormatting sqref="C57">
    <cfRule type="duplicateValues" dxfId="40" priority="143"/>
  </conditionalFormatting>
  <conditionalFormatting sqref="C58">
    <cfRule type="duplicateValues" dxfId="39" priority="144"/>
  </conditionalFormatting>
  <conditionalFormatting sqref="C36">
    <cfRule type="duplicateValues" dxfId="38" priority="11"/>
  </conditionalFormatting>
  <conditionalFormatting sqref="C37">
    <cfRule type="duplicateValues" dxfId="37" priority="10"/>
  </conditionalFormatting>
  <conditionalFormatting sqref="C38">
    <cfRule type="duplicateValues" dxfId="36" priority="9"/>
  </conditionalFormatting>
  <conditionalFormatting sqref="C39">
    <cfRule type="duplicateValues" dxfId="35" priority="8"/>
  </conditionalFormatting>
  <conditionalFormatting sqref="C40">
    <cfRule type="duplicateValues" dxfId="34" priority="7"/>
  </conditionalFormatting>
  <conditionalFormatting sqref="C41">
    <cfRule type="duplicateValues" dxfId="33" priority="6"/>
  </conditionalFormatting>
  <conditionalFormatting sqref="C42">
    <cfRule type="duplicateValues" dxfId="32" priority="5"/>
  </conditionalFormatting>
  <conditionalFormatting sqref="C50">
    <cfRule type="duplicateValues" dxfId="31" priority="4"/>
  </conditionalFormatting>
  <conditionalFormatting sqref="C51">
    <cfRule type="duplicateValues" dxfId="30" priority="3"/>
  </conditionalFormatting>
  <conditionalFormatting sqref="C52">
    <cfRule type="duplicateValues" dxfId="29" priority="2"/>
  </conditionalFormatting>
  <conditionalFormatting sqref="C53">
    <cfRule type="duplicateValues" dxfId="28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E8" sqref="E8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140625" style="1" customWidth="1"/>
    <col min="4" max="4" width="25.42578125" style="1" customWidth="1"/>
    <col min="5" max="5" width="14.85546875" style="40" customWidth="1"/>
    <col min="6" max="8" width="14" style="1" customWidth="1"/>
    <col min="9" max="9" width="13.5703125" style="1" customWidth="1"/>
    <col min="10" max="10" width="15.140625" style="1" customWidth="1"/>
    <col min="11" max="12" width="9.5703125" style="1" customWidth="1"/>
    <col min="13" max="14" width="13.7109375" style="1" customWidth="1"/>
    <col min="15" max="15" width="14.7109375" style="1" customWidth="1"/>
    <col min="16" max="16" width="0.42578125" style="1" customWidth="1"/>
    <col min="17" max="19" width="13.28515625" style="1" customWidth="1"/>
    <col min="20" max="20" width="15.5703125" style="1" customWidth="1"/>
    <col min="21" max="21" width="14.85546875" style="1" customWidth="1"/>
    <col min="22" max="24" width="12.28515625" style="1" customWidth="1"/>
    <col min="25" max="25" width="14.85546875" style="1" customWidth="1"/>
    <col min="26" max="26" width="15.7109375" style="1" customWidth="1"/>
    <col min="27" max="29" width="9.7109375" style="1" customWidth="1"/>
    <col min="30" max="30" width="13.85546875" style="1" customWidth="1"/>
    <col min="31" max="31" width="16.7109375" style="1" customWidth="1"/>
    <col min="32" max="34" width="9.7109375" style="1" customWidth="1"/>
    <col min="35" max="35" width="11.85546875" style="1" customWidth="1"/>
    <col min="36" max="36" width="8.28515625" style="1" bestFit="1" customWidth="1"/>
    <col min="37" max="37" width="16.140625" style="1" customWidth="1"/>
    <col min="38" max="38" width="11.140625" style="1" customWidth="1"/>
    <col min="39" max="39" width="13.28515625" style="1" customWidth="1"/>
    <col min="40" max="40" width="14.5703125" style="1" customWidth="1"/>
    <col min="41" max="60" width="11.42578125" style="73"/>
    <col min="61" max="16384" width="11.42578125" style="1"/>
  </cols>
  <sheetData>
    <row r="1" spans="1:60" s="63" customFormat="1" ht="27.75" customHeight="1">
      <c r="A1" s="216" t="s">
        <v>46</v>
      </c>
      <c r="B1" s="216"/>
      <c r="C1" s="216"/>
      <c r="D1" s="216"/>
      <c r="E1" s="216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60" s="63" customFormat="1" ht="27.75" customHeight="1">
      <c r="A2" s="216"/>
      <c r="B2" s="216"/>
      <c r="C2" s="216"/>
      <c r="D2" s="216"/>
      <c r="E2" s="216"/>
      <c r="F2" s="41"/>
      <c r="G2" s="146"/>
      <c r="H2" s="146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60" s="63" customFormat="1" ht="33" customHeight="1" thickBot="1">
      <c r="A3" s="216"/>
      <c r="B3" s="216"/>
      <c r="C3" s="216"/>
      <c r="D3" s="216"/>
      <c r="E3" s="216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0" s="6" customFormat="1" ht="27.75" hidden="1" customHeight="1" thickBot="1">
      <c r="A4" s="217"/>
      <c r="B4" s="217"/>
      <c r="C4" s="217"/>
      <c r="D4" s="217"/>
      <c r="E4" s="217"/>
      <c r="F4" s="26">
        <f>+SUM(F8:F25)</f>
        <v>86</v>
      </c>
      <c r="G4" s="26"/>
      <c r="H4" s="26"/>
      <c r="I4" s="26">
        <f>+SUM(I8:I25)</f>
        <v>93</v>
      </c>
      <c r="J4" s="8"/>
      <c r="K4" s="26">
        <f>+SUM(K8:K25)</f>
        <v>129</v>
      </c>
      <c r="L4" s="26"/>
      <c r="M4" s="26">
        <f>+SUM(M8:M25)</f>
        <v>130</v>
      </c>
      <c r="N4" s="26">
        <f>+SUM(N8:N25)</f>
        <v>124</v>
      </c>
      <c r="O4" s="9"/>
      <c r="P4" s="7">
        <f>+SUM(P8:P25)</f>
        <v>0</v>
      </c>
      <c r="Q4" s="7">
        <f>+SUM(Q8:Q25)</f>
        <v>125</v>
      </c>
      <c r="R4" s="7"/>
      <c r="S4" s="7"/>
      <c r="T4" s="7">
        <f>+SUM(T8:T25)</f>
        <v>119</v>
      </c>
      <c r="U4" s="9"/>
      <c r="V4" s="7">
        <f>+SUM(V8:V25)</f>
        <v>129</v>
      </c>
      <c r="W4" s="7"/>
      <c r="X4" s="7"/>
      <c r="Y4" s="7">
        <f>+SUM(Y8:Y25)</f>
        <v>120</v>
      </c>
      <c r="Z4" s="9"/>
      <c r="AA4" s="7">
        <f>+SUM(AA8:AA25)</f>
        <v>122</v>
      </c>
      <c r="AB4" s="7"/>
      <c r="AC4" s="7"/>
      <c r="AD4" s="7">
        <f>+SUM(AD8:AD25)</f>
        <v>109</v>
      </c>
      <c r="AE4" s="9"/>
      <c r="AF4" s="7">
        <f>+SUM(AF8:AF25)</f>
        <v>0</v>
      </c>
      <c r="AG4" s="7"/>
      <c r="AH4" s="7"/>
      <c r="AI4" s="7"/>
      <c r="AJ4" s="7">
        <f>+SUM(AJ8:AJ25)</f>
        <v>0</v>
      </c>
      <c r="AK4" s="9"/>
      <c r="AL4" s="34">
        <f>+SUM(AL8:AL25)</f>
        <v>0</v>
      </c>
      <c r="AM4" s="34">
        <f>+SUM(AM8:AM25)</f>
        <v>0</v>
      </c>
      <c r="AN4" s="7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</row>
    <row r="5" spans="1:60" s="2" customFormat="1" ht="49.5" customHeight="1" thickBot="1">
      <c r="A5" s="218"/>
      <c r="B5" s="219"/>
      <c r="C5" s="219"/>
      <c r="D5" s="219"/>
      <c r="E5" s="236"/>
      <c r="F5" s="220" t="s">
        <v>57</v>
      </c>
      <c r="G5" s="221"/>
      <c r="H5" s="221"/>
      <c r="I5" s="221"/>
      <c r="J5" s="222"/>
      <c r="K5" s="220" t="s">
        <v>459</v>
      </c>
      <c r="L5" s="221"/>
      <c r="M5" s="221"/>
      <c r="N5" s="221"/>
      <c r="O5" s="222"/>
      <c r="P5" s="220" t="s">
        <v>630</v>
      </c>
      <c r="Q5" s="221"/>
      <c r="R5" s="221"/>
      <c r="S5" s="221"/>
      <c r="T5" s="221"/>
      <c r="U5" s="222"/>
      <c r="V5" s="229" t="s">
        <v>699</v>
      </c>
      <c r="W5" s="230"/>
      <c r="X5" s="230"/>
      <c r="Y5" s="230"/>
      <c r="Z5" s="231"/>
      <c r="AA5" s="229" t="s">
        <v>750</v>
      </c>
      <c r="AB5" s="230"/>
      <c r="AC5" s="230"/>
      <c r="AD5" s="230"/>
      <c r="AE5" s="231"/>
      <c r="AF5" s="220"/>
      <c r="AG5" s="221"/>
      <c r="AH5" s="221"/>
      <c r="AI5" s="221"/>
      <c r="AJ5" s="221"/>
      <c r="AK5" s="222"/>
      <c r="AL5" s="220"/>
      <c r="AM5" s="221"/>
      <c r="AN5" s="222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18.75" customHeight="1">
      <c r="A6" s="223" t="s">
        <v>0</v>
      </c>
      <c r="B6" s="225" t="s">
        <v>11</v>
      </c>
      <c r="C6" s="225" t="s">
        <v>2</v>
      </c>
      <c r="D6" s="225" t="s">
        <v>3</v>
      </c>
      <c r="E6" s="212" t="s">
        <v>4</v>
      </c>
      <c r="F6" s="210">
        <v>200</v>
      </c>
      <c r="G6" s="227" t="s">
        <v>7</v>
      </c>
      <c r="H6" s="214" t="s">
        <v>43</v>
      </c>
      <c r="I6" s="214" t="s">
        <v>5</v>
      </c>
      <c r="J6" s="212" t="s">
        <v>25</v>
      </c>
      <c r="K6" s="210">
        <v>200</v>
      </c>
      <c r="L6" s="210" t="s">
        <v>35</v>
      </c>
      <c r="M6" s="214" t="s">
        <v>43</v>
      </c>
      <c r="N6" s="214" t="s">
        <v>5</v>
      </c>
      <c r="O6" s="212" t="s">
        <v>51</v>
      </c>
      <c r="P6" s="210" t="s">
        <v>10</v>
      </c>
      <c r="Q6" s="210">
        <v>200</v>
      </c>
      <c r="R6" s="227" t="s">
        <v>7</v>
      </c>
      <c r="S6" s="214" t="s">
        <v>43</v>
      </c>
      <c r="T6" s="214" t="s">
        <v>5</v>
      </c>
      <c r="U6" s="212" t="s">
        <v>50</v>
      </c>
      <c r="V6" s="210">
        <v>200</v>
      </c>
      <c r="W6" s="210" t="s">
        <v>35</v>
      </c>
      <c r="X6" s="214" t="s">
        <v>43</v>
      </c>
      <c r="Y6" s="214" t="s">
        <v>5</v>
      </c>
      <c r="Z6" s="212" t="s">
        <v>24</v>
      </c>
      <c r="AA6" s="210">
        <v>200</v>
      </c>
      <c r="AB6" s="210" t="s">
        <v>7</v>
      </c>
      <c r="AC6" s="214" t="s">
        <v>43</v>
      </c>
      <c r="AD6" s="214" t="s">
        <v>5</v>
      </c>
      <c r="AE6" s="212" t="s">
        <v>26</v>
      </c>
      <c r="AF6" s="210" t="s">
        <v>52</v>
      </c>
      <c r="AG6" s="210" t="s">
        <v>35</v>
      </c>
      <c r="AH6" s="210" t="s">
        <v>53</v>
      </c>
      <c r="AI6" s="214" t="s">
        <v>5</v>
      </c>
      <c r="AJ6" s="214" t="s">
        <v>55</v>
      </c>
      <c r="AK6" s="212" t="s">
        <v>17</v>
      </c>
      <c r="AL6" s="214" t="s">
        <v>6</v>
      </c>
      <c r="AM6" s="214" t="s">
        <v>5</v>
      </c>
      <c r="AN6" s="212" t="s">
        <v>18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12.75" customHeight="1">
      <c r="A7" s="224"/>
      <c r="B7" s="226"/>
      <c r="C7" s="226"/>
      <c r="D7" s="226"/>
      <c r="E7" s="213"/>
      <c r="F7" s="211"/>
      <c r="G7" s="228"/>
      <c r="H7" s="215"/>
      <c r="I7" s="215"/>
      <c r="J7" s="213"/>
      <c r="K7" s="211"/>
      <c r="L7" s="211"/>
      <c r="M7" s="215"/>
      <c r="N7" s="215"/>
      <c r="O7" s="213"/>
      <c r="P7" s="211"/>
      <c r="Q7" s="211"/>
      <c r="R7" s="228"/>
      <c r="S7" s="215"/>
      <c r="T7" s="215"/>
      <c r="U7" s="213"/>
      <c r="V7" s="211"/>
      <c r="W7" s="211"/>
      <c r="X7" s="215"/>
      <c r="Y7" s="215"/>
      <c r="Z7" s="213"/>
      <c r="AA7" s="211"/>
      <c r="AB7" s="211"/>
      <c r="AC7" s="215"/>
      <c r="AD7" s="215"/>
      <c r="AE7" s="213"/>
      <c r="AF7" s="211"/>
      <c r="AG7" s="211"/>
      <c r="AH7" s="211"/>
      <c r="AI7" s="215"/>
      <c r="AJ7" s="215"/>
      <c r="AK7" s="213"/>
      <c r="AL7" s="215"/>
      <c r="AM7" s="215"/>
      <c r="AN7" s="213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" customFormat="1" ht="15" customHeight="1">
      <c r="A8" s="48">
        <v>1</v>
      </c>
      <c r="B8" s="49">
        <f>+J8+O8+U8+Z8+AE8+AK8+AN8</f>
        <v>278</v>
      </c>
      <c r="C8" s="45" t="s">
        <v>95</v>
      </c>
      <c r="D8" s="45" t="s">
        <v>59</v>
      </c>
      <c r="E8" s="56" t="s">
        <v>60</v>
      </c>
      <c r="F8" s="60">
        <v>12</v>
      </c>
      <c r="G8" s="149"/>
      <c r="H8" s="149">
        <v>18</v>
      </c>
      <c r="I8" s="149">
        <v>10</v>
      </c>
      <c r="J8" s="47">
        <f>+SUM(F8:I8)</f>
        <v>40</v>
      </c>
      <c r="K8" s="60"/>
      <c r="L8" s="149">
        <v>20</v>
      </c>
      <c r="M8" s="134">
        <v>18</v>
      </c>
      <c r="N8" s="134">
        <v>20</v>
      </c>
      <c r="O8" s="51">
        <f>+SUM(K8:N8)</f>
        <v>58</v>
      </c>
      <c r="P8" s="133"/>
      <c r="Q8" s="134">
        <v>9</v>
      </c>
      <c r="R8" s="192"/>
      <c r="S8" s="192">
        <v>20</v>
      </c>
      <c r="T8" s="134">
        <v>18</v>
      </c>
      <c r="U8" s="51">
        <f>+SUM(P8:T8)</f>
        <v>47</v>
      </c>
      <c r="V8" s="133">
        <v>16</v>
      </c>
      <c r="W8" s="193">
        <v>20</v>
      </c>
      <c r="X8" s="193">
        <v>20</v>
      </c>
      <c r="Y8" s="134">
        <v>20</v>
      </c>
      <c r="Z8" s="51">
        <f>+SUM(V8:Y8)</f>
        <v>76</v>
      </c>
      <c r="AA8" s="133">
        <v>20</v>
      </c>
      <c r="AB8" s="193">
        <v>3</v>
      </c>
      <c r="AC8" s="193">
        <v>18</v>
      </c>
      <c r="AD8" s="134">
        <v>16</v>
      </c>
      <c r="AE8" s="51">
        <f>+SUM(AA8:AD8)</f>
        <v>57</v>
      </c>
      <c r="AF8" s="133"/>
      <c r="AG8" s="193"/>
      <c r="AH8" s="193"/>
      <c r="AI8" s="193"/>
      <c r="AJ8" s="134"/>
      <c r="AK8" s="51">
        <f>+SUM(AF8:AJ8)</f>
        <v>0</v>
      </c>
      <c r="AL8" s="52"/>
      <c r="AM8" s="70"/>
      <c r="AN8" s="53">
        <f>+SUM(AL8:AM8)</f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s="2" customFormat="1" ht="15" customHeight="1">
      <c r="A9" s="48">
        <v>2</v>
      </c>
      <c r="B9" s="49">
        <f>+J9+O9+U9+Z9+AE9+AK9+AN9</f>
        <v>269</v>
      </c>
      <c r="C9" s="45" t="s">
        <v>103</v>
      </c>
      <c r="D9" s="45" t="s">
        <v>104</v>
      </c>
      <c r="E9" s="56" t="s">
        <v>105</v>
      </c>
      <c r="F9" s="60">
        <v>9</v>
      </c>
      <c r="G9" s="149">
        <v>4</v>
      </c>
      <c r="H9" s="149">
        <v>9</v>
      </c>
      <c r="I9" s="149">
        <v>18</v>
      </c>
      <c r="J9" s="47">
        <f>+SUM(F9:I9)</f>
        <v>40</v>
      </c>
      <c r="K9" s="60">
        <v>14</v>
      </c>
      <c r="L9" s="149">
        <v>14</v>
      </c>
      <c r="M9" s="134">
        <v>10</v>
      </c>
      <c r="N9" s="134">
        <v>9</v>
      </c>
      <c r="O9" s="51">
        <f>+SUM(K9:N9)</f>
        <v>47</v>
      </c>
      <c r="P9" s="133"/>
      <c r="Q9" s="134">
        <v>18</v>
      </c>
      <c r="R9" s="192">
        <v>8</v>
      </c>
      <c r="S9" s="192">
        <v>18</v>
      </c>
      <c r="T9" s="134">
        <v>16</v>
      </c>
      <c r="U9" s="51">
        <f>+SUM(P9:T9)</f>
        <v>60</v>
      </c>
      <c r="V9" s="133">
        <v>20</v>
      </c>
      <c r="W9" s="193">
        <v>16</v>
      </c>
      <c r="X9" s="193">
        <v>16</v>
      </c>
      <c r="Y9" s="134">
        <v>18</v>
      </c>
      <c r="Z9" s="51">
        <f>+SUM(V9:Y9)</f>
        <v>70</v>
      </c>
      <c r="AA9" s="133">
        <v>18</v>
      </c>
      <c r="AB9" s="193"/>
      <c r="AC9" s="193">
        <v>14</v>
      </c>
      <c r="AD9" s="134">
        <v>20</v>
      </c>
      <c r="AE9" s="51">
        <f>+SUM(AA9:AD9)</f>
        <v>52</v>
      </c>
      <c r="AF9" s="133"/>
      <c r="AG9" s="193"/>
      <c r="AH9" s="193"/>
      <c r="AI9" s="193"/>
      <c r="AJ9" s="134"/>
      <c r="AK9" s="51">
        <f>+SUM(AF9:AJ9)</f>
        <v>0</v>
      </c>
      <c r="AL9" s="52"/>
      <c r="AM9" s="70"/>
      <c r="AN9" s="53">
        <f>+SUM(AL9:AM9)</f>
        <v>0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2" customFormat="1" ht="15" customHeight="1">
      <c r="A10" s="48">
        <v>3</v>
      </c>
      <c r="B10" s="49">
        <f>+J10+O10+U10+Z10+AE10+AK10+AN10</f>
        <v>226</v>
      </c>
      <c r="C10" s="45" t="s">
        <v>99</v>
      </c>
      <c r="D10" s="45" t="s">
        <v>100</v>
      </c>
      <c r="E10" s="56" t="s">
        <v>88</v>
      </c>
      <c r="F10" s="60">
        <v>14</v>
      </c>
      <c r="G10" s="149">
        <v>16</v>
      </c>
      <c r="H10" s="149">
        <v>14</v>
      </c>
      <c r="I10" s="149"/>
      <c r="J10" s="47">
        <f>+SUM(F10:I10)</f>
        <v>44</v>
      </c>
      <c r="K10" s="60">
        <v>20</v>
      </c>
      <c r="L10" s="149">
        <v>9</v>
      </c>
      <c r="M10" s="134">
        <v>14</v>
      </c>
      <c r="N10" s="134">
        <v>12</v>
      </c>
      <c r="O10" s="51">
        <f>+SUM(K10:N10)</f>
        <v>55</v>
      </c>
      <c r="P10" s="133"/>
      <c r="Q10" s="134">
        <v>16</v>
      </c>
      <c r="R10" s="192"/>
      <c r="S10" s="192">
        <v>6</v>
      </c>
      <c r="T10" s="134">
        <v>14</v>
      </c>
      <c r="U10" s="51">
        <f>+SUM(P10:T10)</f>
        <v>36</v>
      </c>
      <c r="V10" s="133">
        <v>14</v>
      </c>
      <c r="W10" s="193">
        <v>10</v>
      </c>
      <c r="X10" s="193">
        <v>7</v>
      </c>
      <c r="Y10" s="134">
        <v>12</v>
      </c>
      <c r="Z10" s="51">
        <f>+SUM(V10:Y10)</f>
        <v>43</v>
      </c>
      <c r="AA10" s="133">
        <v>16</v>
      </c>
      <c r="AB10" s="193">
        <v>4</v>
      </c>
      <c r="AC10" s="193">
        <v>16</v>
      </c>
      <c r="AD10" s="134">
        <v>12</v>
      </c>
      <c r="AE10" s="51">
        <f>+SUM(AA10:AD10)</f>
        <v>48</v>
      </c>
      <c r="AF10" s="133"/>
      <c r="AG10" s="193"/>
      <c r="AH10" s="193"/>
      <c r="AI10" s="193"/>
      <c r="AJ10" s="134"/>
      <c r="AK10" s="51">
        <f>+SUM(AF10:AJ10)</f>
        <v>0</v>
      </c>
      <c r="AL10" s="52"/>
      <c r="AM10" s="135"/>
      <c r="AN10" s="53">
        <f>+SUM(AL10:AM10)</f>
        <v>0</v>
      </c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</row>
    <row r="11" spans="1:60" s="2" customFormat="1" ht="15" customHeight="1">
      <c r="A11" s="48">
        <v>4</v>
      </c>
      <c r="B11" s="49">
        <f>+J11+O11+U11+Z11+AE11+AK11+AN11</f>
        <v>218</v>
      </c>
      <c r="C11" s="45" t="s">
        <v>464</v>
      </c>
      <c r="D11" s="45" t="s">
        <v>463</v>
      </c>
      <c r="E11" s="56" t="s">
        <v>442</v>
      </c>
      <c r="F11" s="60"/>
      <c r="G11" s="149"/>
      <c r="H11" s="149"/>
      <c r="I11" s="149"/>
      <c r="J11" s="47">
        <f>+SUM(F11:I11)</f>
        <v>0</v>
      </c>
      <c r="K11" s="60">
        <v>16</v>
      </c>
      <c r="L11" s="149">
        <v>16</v>
      </c>
      <c r="M11" s="134">
        <v>16</v>
      </c>
      <c r="N11" s="134">
        <v>10</v>
      </c>
      <c r="O11" s="51">
        <f>+SUM(K11:N11)</f>
        <v>58</v>
      </c>
      <c r="P11" s="133"/>
      <c r="Q11" s="134">
        <v>20</v>
      </c>
      <c r="R11" s="192">
        <v>20</v>
      </c>
      <c r="S11" s="192">
        <v>14</v>
      </c>
      <c r="T11" s="134">
        <v>10</v>
      </c>
      <c r="U11" s="51">
        <f>+SUM(P11:T11)</f>
        <v>64</v>
      </c>
      <c r="V11" s="133">
        <v>12</v>
      </c>
      <c r="W11" s="193">
        <v>18</v>
      </c>
      <c r="X11" s="193">
        <v>14</v>
      </c>
      <c r="Y11" s="134">
        <v>8</v>
      </c>
      <c r="Z11" s="51">
        <f>+SUM(V11:Y11)</f>
        <v>52</v>
      </c>
      <c r="AA11" s="133">
        <v>12</v>
      </c>
      <c r="AB11" s="193">
        <v>14</v>
      </c>
      <c r="AC11" s="193">
        <v>8</v>
      </c>
      <c r="AD11" s="134">
        <v>10</v>
      </c>
      <c r="AE11" s="51">
        <f>+SUM(AA11:AD11)</f>
        <v>44</v>
      </c>
      <c r="AF11" s="133"/>
      <c r="AG11" s="193"/>
      <c r="AH11" s="193"/>
      <c r="AI11" s="193"/>
      <c r="AJ11" s="134"/>
      <c r="AK11" s="51">
        <f>+SUM(AF11:AJ11)</f>
        <v>0</v>
      </c>
      <c r="AL11" s="52"/>
      <c r="AM11" s="70"/>
      <c r="AN11" s="53">
        <f>+SUM(AL11:AM11)</f>
        <v>0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15" customHeight="1">
      <c r="A12" s="48">
        <v>5</v>
      </c>
      <c r="B12" s="49">
        <f>+J12+O12+U12+Z12+AE12+AK12+AN12</f>
        <v>184</v>
      </c>
      <c r="C12" s="45" t="s">
        <v>520</v>
      </c>
      <c r="D12" s="45" t="s">
        <v>93</v>
      </c>
      <c r="E12" s="56" t="s">
        <v>82</v>
      </c>
      <c r="F12" s="60">
        <v>7</v>
      </c>
      <c r="G12" s="149">
        <v>5</v>
      </c>
      <c r="H12" s="149">
        <v>4</v>
      </c>
      <c r="I12" s="149">
        <v>12</v>
      </c>
      <c r="J12" s="47">
        <f>+SUM(F12:I12)</f>
        <v>28</v>
      </c>
      <c r="K12" s="60">
        <v>9</v>
      </c>
      <c r="L12" s="149">
        <v>10</v>
      </c>
      <c r="M12" s="134">
        <v>8</v>
      </c>
      <c r="N12" s="134">
        <v>18</v>
      </c>
      <c r="O12" s="51">
        <f>+SUM(K12:N12)</f>
        <v>45</v>
      </c>
      <c r="P12" s="133"/>
      <c r="Q12" s="134">
        <v>7</v>
      </c>
      <c r="R12" s="192">
        <v>1</v>
      </c>
      <c r="S12" s="192">
        <v>12</v>
      </c>
      <c r="T12" s="134">
        <v>8</v>
      </c>
      <c r="U12" s="51">
        <f>+SUM(P12:T12)</f>
        <v>28</v>
      </c>
      <c r="V12" s="133">
        <v>9</v>
      </c>
      <c r="W12" s="193">
        <v>14</v>
      </c>
      <c r="X12" s="193">
        <v>9</v>
      </c>
      <c r="Y12" s="134">
        <v>16</v>
      </c>
      <c r="Z12" s="51">
        <f>+SUM(V12:Y12)</f>
        <v>48</v>
      </c>
      <c r="AA12" s="133">
        <v>10</v>
      </c>
      <c r="AB12" s="193">
        <v>10</v>
      </c>
      <c r="AC12" s="193">
        <v>9</v>
      </c>
      <c r="AD12" s="134">
        <v>6</v>
      </c>
      <c r="AE12" s="51">
        <f>+SUM(AA12:AD12)</f>
        <v>35</v>
      </c>
      <c r="AF12" s="133"/>
      <c r="AG12" s="193"/>
      <c r="AH12" s="193"/>
      <c r="AI12" s="193"/>
      <c r="AJ12" s="134"/>
      <c r="AK12" s="51">
        <f>+SUM(AF12:AJ12)</f>
        <v>0</v>
      </c>
      <c r="AL12" s="52"/>
      <c r="AM12" s="135"/>
      <c r="AN12" s="53">
        <f>+SUM(AL12:AM12)</f>
        <v>0</v>
      </c>
    </row>
    <row r="13" spans="1:60" ht="15" customHeight="1">
      <c r="A13" s="48">
        <v>6</v>
      </c>
      <c r="B13" s="49">
        <f>+J13+O13+U13+Z13+AE13+AK13+AN13</f>
        <v>175</v>
      </c>
      <c r="C13" s="45" t="s">
        <v>106</v>
      </c>
      <c r="D13" s="45" t="s">
        <v>104</v>
      </c>
      <c r="E13" s="56" t="s">
        <v>105</v>
      </c>
      <c r="F13" s="60">
        <v>8</v>
      </c>
      <c r="G13" s="149">
        <v>9</v>
      </c>
      <c r="H13" s="149">
        <v>8</v>
      </c>
      <c r="I13" s="149"/>
      <c r="J13" s="47">
        <f>+SUM(F13:I13)</f>
        <v>25</v>
      </c>
      <c r="K13" s="60">
        <v>10</v>
      </c>
      <c r="L13" s="149"/>
      <c r="M13" s="134">
        <v>7</v>
      </c>
      <c r="N13" s="134">
        <v>6</v>
      </c>
      <c r="O13" s="51">
        <f>+SUM(K13:N13)</f>
        <v>23</v>
      </c>
      <c r="P13" s="133"/>
      <c r="Q13" s="134">
        <v>14</v>
      </c>
      <c r="R13" s="192">
        <v>2</v>
      </c>
      <c r="S13" s="192">
        <v>16</v>
      </c>
      <c r="T13" s="134"/>
      <c r="U13" s="51">
        <f>+SUM(P13:T13)</f>
        <v>32</v>
      </c>
      <c r="V13" s="133">
        <v>18</v>
      </c>
      <c r="W13" s="193">
        <v>12</v>
      </c>
      <c r="X13" s="193">
        <v>8</v>
      </c>
      <c r="Y13" s="134">
        <v>10</v>
      </c>
      <c r="Z13" s="51">
        <f>+SUM(V13:Y13)</f>
        <v>48</v>
      </c>
      <c r="AA13" s="133">
        <v>14</v>
      </c>
      <c r="AB13" s="193">
        <v>5</v>
      </c>
      <c r="AC13" s="193">
        <v>10</v>
      </c>
      <c r="AD13" s="134">
        <v>18</v>
      </c>
      <c r="AE13" s="51">
        <f>+SUM(AA13:AD13)</f>
        <v>47</v>
      </c>
      <c r="AF13" s="133"/>
      <c r="AG13" s="193"/>
      <c r="AH13" s="193"/>
      <c r="AI13" s="193"/>
      <c r="AJ13" s="134"/>
      <c r="AK13" s="51">
        <f>+SUM(AF13:AJ13)</f>
        <v>0</v>
      </c>
      <c r="AL13" s="52"/>
      <c r="AM13" s="70"/>
      <c r="AN13" s="53">
        <f>+SUM(AL13:AM13)</f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</row>
    <row r="14" spans="1:60" ht="15" customHeight="1">
      <c r="A14" s="48">
        <v>7</v>
      </c>
      <c r="B14" s="49">
        <f>+J14+O14+U14+Z14+AE14+AK14+AN14</f>
        <v>143</v>
      </c>
      <c r="C14" s="45" t="s">
        <v>115</v>
      </c>
      <c r="D14" s="45" t="s">
        <v>87</v>
      </c>
      <c r="E14" s="56" t="s">
        <v>88</v>
      </c>
      <c r="F14" s="60">
        <v>5</v>
      </c>
      <c r="G14" s="149">
        <v>8</v>
      </c>
      <c r="H14" s="149">
        <v>1</v>
      </c>
      <c r="I14" s="149">
        <v>9</v>
      </c>
      <c r="J14" s="47">
        <f>+SUM(F14:I14)</f>
        <v>23</v>
      </c>
      <c r="K14" s="60">
        <v>18</v>
      </c>
      <c r="L14" s="149">
        <v>18</v>
      </c>
      <c r="M14" s="134"/>
      <c r="N14" s="134">
        <v>4</v>
      </c>
      <c r="O14" s="51">
        <f>+SUM(K14:N14)</f>
        <v>40</v>
      </c>
      <c r="P14" s="133"/>
      <c r="Q14" s="134">
        <v>12</v>
      </c>
      <c r="R14" s="192">
        <v>10</v>
      </c>
      <c r="S14" s="192"/>
      <c r="T14" s="134">
        <v>20</v>
      </c>
      <c r="U14" s="51">
        <f>+SUM(P14:T14)</f>
        <v>42</v>
      </c>
      <c r="V14" s="133">
        <v>4</v>
      </c>
      <c r="W14" s="193"/>
      <c r="X14" s="193"/>
      <c r="Y14" s="134">
        <v>14</v>
      </c>
      <c r="Z14" s="51">
        <f>+SUM(V14:Y14)</f>
        <v>18</v>
      </c>
      <c r="AA14" s="133"/>
      <c r="AB14" s="193">
        <v>20</v>
      </c>
      <c r="AC14" s="193"/>
      <c r="AD14" s="134"/>
      <c r="AE14" s="51">
        <f>+SUM(AA14:AD14)</f>
        <v>20</v>
      </c>
      <c r="AF14" s="133"/>
      <c r="AG14" s="193"/>
      <c r="AH14" s="193"/>
      <c r="AI14" s="193"/>
      <c r="AJ14" s="134"/>
      <c r="AK14" s="51">
        <f>+SUM(AF14:AJ14)</f>
        <v>0</v>
      </c>
      <c r="AL14" s="52"/>
      <c r="AM14" s="135"/>
      <c r="AN14" s="53">
        <f>+SUM(AL14:AM14)</f>
        <v>0</v>
      </c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</row>
    <row r="15" spans="1:60" ht="15" customHeight="1">
      <c r="A15" s="48">
        <v>8</v>
      </c>
      <c r="B15" s="49">
        <f>+J15+O15+U15+Z15+AE15+AK15+AN15</f>
        <v>121</v>
      </c>
      <c r="C15" s="45" t="s">
        <v>112</v>
      </c>
      <c r="D15" s="45" t="s">
        <v>113</v>
      </c>
      <c r="E15" s="56" t="s">
        <v>114</v>
      </c>
      <c r="F15" s="60"/>
      <c r="G15" s="149">
        <v>3</v>
      </c>
      <c r="H15" s="149">
        <v>2</v>
      </c>
      <c r="I15" s="149">
        <v>5</v>
      </c>
      <c r="J15" s="47">
        <f>+SUM(F15:I15)</f>
        <v>10</v>
      </c>
      <c r="K15" s="60"/>
      <c r="L15" s="149"/>
      <c r="M15" s="134"/>
      <c r="N15" s="134"/>
      <c r="O15" s="51">
        <f>+SUM(K15:N15)</f>
        <v>0</v>
      </c>
      <c r="P15" s="133"/>
      <c r="Q15" s="134">
        <v>8</v>
      </c>
      <c r="R15" s="192">
        <v>5</v>
      </c>
      <c r="S15" s="192">
        <v>8</v>
      </c>
      <c r="T15" s="134">
        <v>12</v>
      </c>
      <c r="U15" s="51">
        <f>+SUM(P15:T15)</f>
        <v>33</v>
      </c>
      <c r="V15" s="133">
        <v>8</v>
      </c>
      <c r="W15" s="193">
        <v>9</v>
      </c>
      <c r="X15" s="193">
        <v>11</v>
      </c>
      <c r="Y15" s="134">
        <v>7</v>
      </c>
      <c r="Z15" s="51">
        <f>+SUM(V15:Y15)</f>
        <v>35</v>
      </c>
      <c r="AA15" s="133">
        <v>9</v>
      </c>
      <c r="AB15" s="193">
        <v>16</v>
      </c>
      <c r="AC15" s="193">
        <v>4</v>
      </c>
      <c r="AD15" s="134">
        <v>14</v>
      </c>
      <c r="AE15" s="51">
        <f>+SUM(AA15:AD15)</f>
        <v>43</v>
      </c>
      <c r="AF15" s="133"/>
      <c r="AG15" s="193"/>
      <c r="AH15" s="193"/>
      <c r="AI15" s="193"/>
      <c r="AJ15" s="134"/>
      <c r="AK15" s="51">
        <f>+SUM(AF15:AJ15)</f>
        <v>0</v>
      </c>
      <c r="AL15" s="52"/>
      <c r="AM15" s="70"/>
      <c r="AN15" s="53">
        <f>+SUM(AL15:AM15)</f>
        <v>0</v>
      </c>
    </row>
    <row r="16" spans="1:60" ht="15" customHeight="1">
      <c r="A16" s="48">
        <v>9</v>
      </c>
      <c r="B16" s="49">
        <f>+J16+O16+U16+Z16+AE16+AK16+AN16</f>
        <v>114</v>
      </c>
      <c r="C16" s="45" t="s">
        <v>94</v>
      </c>
      <c r="D16" s="45" t="s">
        <v>70</v>
      </c>
      <c r="E16" s="56" t="s">
        <v>60</v>
      </c>
      <c r="F16" s="60">
        <v>16</v>
      </c>
      <c r="G16" s="149">
        <v>14</v>
      </c>
      <c r="H16" s="149">
        <v>20</v>
      </c>
      <c r="I16" s="149">
        <v>16</v>
      </c>
      <c r="J16" s="47">
        <f>+SUM(F16:I16)</f>
        <v>66</v>
      </c>
      <c r="K16" s="60">
        <v>8</v>
      </c>
      <c r="L16" s="149">
        <v>2</v>
      </c>
      <c r="M16" s="134">
        <v>12</v>
      </c>
      <c r="N16" s="134">
        <v>8</v>
      </c>
      <c r="O16" s="51">
        <f>+SUM(K16:N16)</f>
        <v>30</v>
      </c>
      <c r="P16" s="133"/>
      <c r="Q16" s="134"/>
      <c r="R16" s="192"/>
      <c r="S16" s="192"/>
      <c r="T16" s="134"/>
      <c r="U16" s="51">
        <f>+SUM(P16:T16)</f>
        <v>0</v>
      </c>
      <c r="V16" s="133">
        <v>10</v>
      </c>
      <c r="W16" s="193">
        <v>8</v>
      </c>
      <c r="X16" s="193"/>
      <c r="Y16" s="134"/>
      <c r="Z16" s="51">
        <f>+SUM(V16:Y16)</f>
        <v>18</v>
      </c>
      <c r="AA16" s="133"/>
      <c r="AB16" s="193"/>
      <c r="AC16" s="193"/>
      <c r="AD16" s="134"/>
      <c r="AE16" s="51">
        <f>+SUM(AA16:AD16)</f>
        <v>0</v>
      </c>
      <c r="AF16" s="133"/>
      <c r="AG16" s="193"/>
      <c r="AH16" s="193"/>
      <c r="AI16" s="193"/>
      <c r="AJ16" s="134"/>
      <c r="AK16" s="51">
        <f>+SUM(AF16:AJ16)</f>
        <v>0</v>
      </c>
      <c r="AL16" s="52"/>
      <c r="AM16" s="135"/>
      <c r="AN16" s="53">
        <f>+SUM(AL16:AM16)</f>
        <v>0</v>
      </c>
    </row>
    <row r="17" spans="1:60" ht="15" customHeight="1">
      <c r="A17" s="48">
        <v>10</v>
      </c>
      <c r="B17" s="49">
        <f>+J17+O17+U17+Z17+AE17+AK17+AN17</f>
        <v>112</v>
      </c>
      <c r="C17" s="45" t="s">
        <v>96</v>
      </c>
      <c r="D17" s="45" t="s">
        <v>97</v>
      </c>
      <c r="E17" s="56" t="s">
        <v>98</v>
      </c>
      <c r="F17" s="60">
        <v>10</v>
      </c>
      <c r="G17" s="149"/>
      <c r="H17" s="149">
        <v>16</v>
      </c>
      <c r="I17" s="149">
        <v>8</v>
      </c>
      <c r="J17" s="47">
        <f>+SUM(F17:I17)</f>
        <v>34</v>
      </c>
      <c r="K17" s="60"/>
      <c r="L17" s="149">
        <v>7</v>
      </c>
      <c r="M17" s="134">
        <v>9</v>
      </c>
      <c r="N17" s="134">
        <v>7</v>
      </c>
      <c r="O17" s="51">
        <f>+SUM(K17:N17)</f>
        <v>23</v>
      </c>
      <c r="P17" s="133"/>
      <c r="Q17" s="134">
        <v>10</v>
      </c>
      <c r="R17" s="192"/>
      <c r="S17" s="192">
        <v>10</v>
      </c>
      <c r="T17" s="134">
        <v>9</v>
      </c>
      <c r="U17" s="51">
        <f>+SUM(P17:T17)</f>
        <v>29</v>
      </c>
      <c r="V17" s="133">
        <v>6</v>
      </c>
      <c r="W17" s="193">
        <v>5</v>
      </c>
      <c r="X17" s="193">
        <v>4</v>
      </c>
      <c r="Y17" s="134">
        <v>3</v>
      </c>
      <c r="Z17" s="51">
        <f>+SUM(V17:Y17)</f>
        <v>18</v>
      </c>
      <c r="AA17" s="133">
        <v>7</v>
      </c>
      <c r="AB17" s="193"/>
      <c r="AC17" s="193"/>
      <c r="AD17" s="134">
        <v>1</v>
      </c>
      <c r="AE17" s="51">
        <f>+SUM(AA17:AD17)</f>
        <v>8</v>
      </c>
      <c r="AF17" s="133"/>
      <c r="AG17" s="193"/>
      <c r="AH17" s="193"/>
      <c r="AI17" s="193"/>
      <c r="AJ17" s="134"/>
      <c r="AK17" s="51">
        <f>+SUM(AF17:AJ17)</f>
        <v>0</v>
      </c>
      <c r="AL17" s="52"/>
      <c r="AM17" s="70"/>
      <c r="AN17" s="53">
        <f>+SUM(AL17:AM17)</f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</row>
    <row r="18" spans="1:60" ht="15" customHeight="1">
      <c r="A18" s="48">
        <v>11</v>
      </c>
      <c r="B18" s="49">
        <f>+J18+O18+U18+Z18+AE18+AK18+AN18</f>
        <v>110</v>
      </c>
      <c r="C18" s="45" t="s">
        <v>739</v>
      </c>
      <c r="D18" s="45" t="s">
        <v>581</v>
      </c>
      <c r="E18" s="56" t="s">
        <v>82</v>
      </c>
      <c r="F18" s="60"/>
      <c r="G18" s="149"/>
      <c r="H18" s="149"/>
      <c r="I18" s="149"/>
      <c r="J18" s="47">
        <f>+SUM(F18:I18)</f>
        <v>0</v>
      </c>
      <c r="K18" s="60">
        <v>12</v>
      </c>
      <c r="L18" s="149"/>
      <c r="M18" s="134">
        <v>20</v>
      </c>
      <c r="N18" s="134">
        <v>16</v>
      </c>
      <c r="O18" s="51">
        <f>+SUM(K18:N18)</f>
        <v>48</v>
      </c>
      <c r="P18" s="133"/>
      <c r="Q18" s="134"/>
      <c r="R18" s="192"/>
      <c r="S18" s="192"/>
      <c r="T18" s="134"/>
      <c r="U18" s="51">
        <f>+SUM(P18:T18)</f>
        <v>0</v>
      </c>
      <c r="V18" s="133">
        <v>7</v>
      </c>
      <c r="W18" s="193"/>
      <c r="X18" s="193">
        <v>18</v>
      </c>
      <c r="Y18" s="134">
        <v>9</v>
      </c>
      <c r="Z18" s="51">
        <f>+SUM(V18:Y18)</f>
        <v>34</v>
      </c>
      <c r="AA18" s="133">
        <v>8</v>
      </c>
      <c r="AB18" s="193"/>
      <c r="AC18" s="193">
        <v>20</v>
      </c>
      <c r="AD18" s="134"/>
      <c r="AE18" s="51">
        <f>+SUM(AA18:AD18)</f>
        <v>28</v>
      </c>
      <c r="AF18" s="133"/>
      <c r="AG18" s="193"/>
      <c r="AH18" s="193"/>
      <c r="AI18" s="193"/>
      <c r="AJ18" s="134"/>
      <c r="AK18" s="51">
        <f>+SUM(AF18:AJ18)</f>
        <v>0</v>
      </c>
      <c r="AL18" s="52"/>
      <c r="AM18" s="70"/>
      <c r="AN18" s="53">
        <f>+SUM(AL18:AM18)</f>
        <v>0</v>
      </c>
    </row>
    <row r="19" spans="1:60" ht="15" customHeight="1">
      <c r="A19" s="48">
        <v>12</v>
      </c>
      <c r="B19" s="49">
        <f>+J19+O19+U19+Z19+AE19+AK19+AN19</f>
        <v>52</v>
      </c>
      <c r="C19" s="45" t="s">
        <v>108</v>
      </c>
      <c r="D19" s="45" t="s">
        <v>109</v>
      </c>
      <c r="E19" s="56" t="s">
        <v>65</v>
      </c>
      <c r="F19" s="60"/>
      <c r="G19" s="149"/>
      <c r="H19" s="149">
        <v>5</v>
      </c>
      <c r="I19" s="149">
        <v>6</v>
      </c>
      <c r="J19" s="47">
        <f>+SUM(F19:I19)</f>
        <v>11</v>
      </c>
      <c r="K19" s="60">
        <v>5</v>
      </c>
      <c r="L19" s="149"/>
      <c r="M19" s="134">
        <v>2</v>
      </c>
      <c r="N19" s="134"/>
      <c r="O19" s="51">
        <f>+SUM(K19:N19)</f>
        <v>7</v>
      </c>
      <c r="P19" s="133"/>
      <c r="Q19" s="134">
        <v>6</v>
      </c>
      <c r="R19" s="192">
        <v>6</v>
      </c>
      <c r="S19" s="192">
        <v>9</v>
      </c>
      <c r="T19" s="134">
        <v>2</v>
      </c>
      <c r="U19" s="51">
        <f>+SUM(P19:T19)</f>
        <v>23</v>
      </c>
      <c r="V19" s="133">
        <v>3</v>
      </c>
      <c r="W19" s="193">
        <v>3</v>
      </c>
      <c r="X19" s="193">
        <v>5</v>
      </c>
      <c r="Y19" s="134"/>
      <c r="Z19" s="51">
        <f>+SUM(V19:Y19)</f>
        <v>11</v>
      </c>
      <c r="AA19" s="133"/>
      <c r="AB19" s="193"/>
      <c r="AC19" s="193"/>
      <c r="AD19" s="134"/>
      <c r="AE19" s="51">
        <f>+SUM(AA19:AD19)</f>
        <v>0</v>
      </c>
      <c r="AF19" s="133"/>
      <c r="AG19" s="193"/>
      <c r="AH19" s="193"/>
      <c r="AI19" s="193"/>
      <c r="AJ19" s="134"/>
      <c r="AK19" s="51">
        <f>+SUM(AF19:AJ19)</f>
        <v>0</v>
      </c>
      <c r="AL19" s="52"/>
      <c r="AM19" s="135"/>
      <c r="AN19" s="53">
        <f>+SUM(AL19:AM19)</f>
        <v>0</v>
      </c>
    </row>
    <row r="20" spans="1:60" ht="15" customHeight="1">
      <c r="A20" s="48">
        <v>13</v>
      </c>
      <c r="B20" s="49">
        <f>+J20+O20+U20+Z20+AE20+AK20+AN20</f>
        <v>50</v>
      </c>
      <c r="C20" s="45" t="s">
        <v>465</v>
      </c>
      <c r="D20" s="45" t="s">
        <v>209</v>
      </c>
      <c r="E20" s="56" t="s">
        <v>210</v>
      </c>
      <c r="F20" s="60">
        <v>4</v>
      </c>
      <c r="G20" s="149"/>
      <c r="H20" s="149"/>
      <c r="I20" s="149">
        <v>7</v>
      </c>
      <c r="J20" s="47">
        <f>+SUM(F20:I20)</f>
        <v>11</v>
      </c>
      <c r="K20" s="60">
        <v>7</v>
      </c>
      <c r="L20" s="149">
        <v>12</v>
      </c>
      <c r="M20" s="134">
        <v>6</v>
      </c>
      <c r="N20" s="134">
        <v>14</v>
      </c>
      <c r="O20" s="51">
        <f>+SUM(K20:N20)</f>
        <v>39</v>
      </c>
      <c r="P20" s="133"/>
      <c r="Q20" s="134"/>
      <c r="R20" s="192"/>
      <c r="S20" s="192"/>
      <c r="T20" s="134"/>
      <c r="U20" s="51">
        <f>+SUM(P20:T20)</f>
        <v>0</v>
      </c>
      <c r="V20" s="133"/>
      <c r="W20" s="193"/>
      <c r="X20" s="193"/>
      <c r="Y20" s="134"/>
      <c r="Z20" s="51">
        <f>+SUM(V20:Y20)</f>
        <v>0</v>
      </c>
      <c r="AA20" s="133"/>
      <c r="AB20" s="193"/>
      <c r="AC20" s="193"/>
      <c r="AD20" s="134"/>
      <c r="AE20" s="51">
        <f>+SUM(AA20:AD20)</f>
        <v>0</v>
      </c>
      <c r="AF20" s="133"/>
      <c r="AG20" s="193"/>
      <c r="AH20" s="193"/>
      <c r="AI20" s="193"/>
      <c r="AJ20" s="134"/>
      <c r="AK20" s="51">
        <f>+SUM(AF20:AJ20)</f>
        <v>0</v>
      </c>
      <c r="AL20" s="52"/>
      <c r="AM20" s="70"/>
      <c r="AN20" s="53">
        <f>+SUM(AL20:AM20)</f>
        <v>0</v>
      </c>
    </row>
    <row r="21" spans="1:60" ht="15" customHeight="1">
      <c r="A21" s="48">
        <v>14</v>
      </c>
      <c r="B21" s="49">
        <f>+J21+O21+U21+Z21+AE21+AK21+AN21</f>
        <v>47</v>
      </c>
      <c r="C21" s="45" t="s">
        <v>688</v>
      </c>
      <c r="D21" s="45" t="s">
        <v>370</v>
      </c>
      <c r="E21" s="56" t="s">
        <v>145</v>
      </c>
      <c r="F21" s="60">
        <v>1</v>
      </c>
      <c r="G21" s="149">
        <v>12</v>
      </c>
      <c r="H21" s="149"/>
      <c r="I21" s="149"/>
      <c r="J21" s="47">
        <f>+SUM(F21:I21)</f>
        <v>13</v>
      </c>
      <c r="K21" s="60"/>
      <c r="L21" s="149"/>
      <c r="M21" s="134">
        <v>5</v>
      </c>
      <c r="N21" s="134"/>
      <c r="O21" s="51">
        <f>+SUM(K21:N21)</f>
        <v>5</v>
      </c>
      <c r="P21" s="133"/>
      <c r="Q21" s="134">
        <v>5</v>
      </c>
      <c r="R21" s="192"/>
      <c r="S21" s="192"/>
      <c r="T21" s="134">
        <v>4</v>
      </c>
      <c r="U21" s="51">
        <f>+SUM(P21:T21)</f>
        <v>9</v>
      </c>
      <c r="V21" s="133"/>
      <c r="W21" s="193">
        <v>1</v>
      </c>
      <c r="X21" s="193">
        <v>6</v>
      </c>
      <c r="Y21" s="134">
        <v>2</v>
      </c>
      <c r="Z21" s="51">
        <f>+SUM(V21:Y21)</f>
        <v>9</v>
      </c>
      <c r="AA21" s="133">
        <v>2</v>
      </c>
      <c r="AB21" s="193"/>
      <c r="AC21" s="193">
        <v>6</v>
      </c>
      <c r="AD21" s="134">
        <v>3</v>
      </c>
      <c r="AE21" s="51">
        <f>+SUM(AA21:AD21)</f>
        <v>11</v>
      </c>
      <c r="AF21" s="133"/>
      <c r="AG21" s="193"/>
      <c r="AH21" s="193"/>
      <c r="AI21" s="193"/>
      <c r="AJ21" s="134"/>
      <c r="AK21" s="51">
        <f>+SUM(AF21:AJ21)</f>
        <v>0</v>
      </c>
      <c r="AL21" s="52"/>
      <c r="AM21" s="70"/>
      <c r="AN21" s="53">
        <f>+SUM(AL21:AM21)</f>
        <v>0</v>
      </c>
    </row>
    <row r="22" spans="1:60" ht="15" customHeight="1">
      <c r="A22" s="48">
        <v>15</v>
      </c>
      <c r="B22" s="49">
        <f>+J22+O22+U22+Z22+AE22+AK22+AN22</f>
        <v>43</v>
      </c>
      <c r="C22" s="45" t="s">
        <v>701</v>
      </c>
      <c r="D22" s="45" t="s">
        <v>216</v>
      </c>
      <c r="E22" s="56" t="s">
        <v>82</v>
      </c>
      <c r="F22" s="60"/>
      <c r="G22" s="149"/>
      <c r="H22" s="149"/>
      <c r="I22" s="149"/>
      <c r="J22" s="47">
        <f>+SUM(F22:I22)</f>
        <v>0</v>
      </c>
      <c r="K22" s="60">
        <v>6</v>
      </c>
      <c r="L22" s="149"/>
      <c r="M22" s="134">
        <v>3</v>
      </c>
      <c r="N22" s="134"/>
      <c r="O22" s="51">
        <f>+SUM(K22:N22)</f>
        <v>9</v>
      </c>
      <c r="P22" s="133"/>
      <c r="Q22" s="134"/>
      <c r="R22" s="192"/>
      <c r="S22" s="192"/>
      <c r="T22" s="134"/>
      <c r="U22" s="51">
        <f>+SUM(P22:T22)</f>
        <v>0</v>
      </c>
      <c r="V22" s="133">
        <v>2</v>
      </c>
      <c r="W22" s="193"/>
      <c r="X22" s="193">
        <v>11</v>
      </c>
      <c r="Y22" s="134">
        <v>1</v>
      </c>
      <c r="Z22" s="51">
        <f>+SUM(V22:Y22)</f>
        <v>14</v>
      </c>
      <c r="AA22" s="133">
        <v>6</v>
      </c>
      <c r="AB22" s="193"/>
      <c r="AC22" s="193">
        <v>12</v>
      </c>
      <c r="AD22" s="134">
        <v>2</v>
      </c>
      <c r="AE22" s="51">
        <f>+SUM(AA22:AD22)</f>
        <v>20</v>
      </c>
      <c r="AF22" s="133"/>
      <c r="AG22" s="193"/>
      <c r="AH22" s="193"/>
      <c r="AI22" s="193"/>
      <c r="AJ22" s="134"/>
      <c r="AK22" s="51">
        <f>+SUM(AF22:AJ22)</f>
        <v>0</v>
      </c>
      <c r="AL22" s="52"/>
      <c r="AM22" s="70"/>
      <c r="AN22" s="53">
        <f>+SUM(AL22:AM22)</f>
        <v>0</v>
      </c>
    </row>
    <row r="23" spans="1:60" ht="15" customHeight="1">
      <c r="A23" s="48">
        <v>16</v>
      </c>
      <c r="B23" s="49">
        <f>+J23+O23+U23+Z23+AE23+AK23+AN23</f>
        <v>35</v>
      </c>
      <c r="C23" s="45" t="s">
        <v>261</v>
      </c>
      <c r="D23" s="45" t="s">
        <v>539</v>
      </c>
      <c r="E23" s="56" t="s">
        <v>534</v>
      </c>
      <c r="F23" s="60"/>
      <c r="G23" s="149"/>
      <c r="H23" s="149"/>
      <c r="I23" s="149"/>
      <c r="J23" s="47">
        <f>+SUM(F23:I23)</f>
        <v>0</v>
      </c>
      <c r="K23" s="60"/>
      <c r="L23" s="149">
        <v>8</v>
      </c>
      <c r="M23" s="134"/>
      <c r="N23" s="134"/>
      <c r="O23" s="51">
        <f>+SUM(K23:N23)</f>
        <v>8</v>
      </c>
      <c r="P23" s="133"/>
      <c r="Q23" s="134"/>
      <c r="R23" s="192">
        <v>18</v>
      </c>
      <c r="S23" s="192"/>
      <c r="T23" s="134"/>
      <c r="U23" s="51">
        <f>+SUM(P23:T23)</f>
        <v>18</v>
      </c>
      <c r="V23" s="133"/>
      <c r="W23" s="193"/>
      <c r="X23" s="193"/>
      <c r="Y23" s="134"/>
      <c r="Z23" s="51">
        <f>+SUM(V23:Y23)</f>
        <v>0</v>
      </c>
      <c r="AA23" s="133"/>
      <c r="AB23" s="193">
        <v>9</v>
      </c>
      <c r="AC23" s="193"/>
      <c r="AD23" s="134"/>
      <c r="AE23" s="51">
        <f>+SUM(AA23:AD23)</f>
        <v>9</v>
      </c>
      <c r="AF23" s="133"/>
      <c r="AG23" s="193"/>
      <c r="AH23" s="193"/>
      <c r="AI23" s="193"/>
      <c r="AJ23" s="134"/>
      <c r="AK23" s="51">
        <f>+SUM(AF23:AJ23)</f>
        <v>0</v>
      </c>
      <c r="AL23" s="52"/>
      <c r="AM23" s="70"/>
      <c r="AN23" s="53">
        <f>+SUM(AL23:AM23)</f>
        <v>0</v>
      </c>
    </row>
    <row r="24" spans="1:60" ht="15" customHeight="1">
      <c r="A24" s="48">
        <v>17</v>
      </c>
      <c r="B24" s="49">
        <f>+J24+O24+U24+Z24+AE24+AK24+AN24</f>
        <v>34</v>
      </c>
      <c r="C24" s="45" t="s">
        <v>214</v>
      </c>
      <c r="D24" s="45" t="s">
        <v>93</v>
      </c>
      <c r="E24" s="56" t="s">
        <v>82</v>
      </c>
      <c r="F24" s="60"/>
      <c r="G24" s="149">
        <v>2</v>
      </c>
      <c r="H24" s="149"/>
      <c r="I24" s="149">
        <v>2</v>
      </c>
      <c r="J24" s="47">
        <f>+SUM(F24:I24)</f>
        <v>4</v>
      </c>
      <c r="K24" s="60">
        <v>4</v>
      </c>
      <c r="L24" s="149">
        <v>1</v>
      </c>
      <c r="M24" s="134"/>
      <c r="N24" s="134"/>
      <c r="O24" s="51">
        <f>+SUM(K24:N24)</f>
        <v>5</v>
      </c>
      <c r="P24" s="133"/>
      <c r="Q24" s="134"/>
      <c r="R24" s="192"/>
      <c r="S24" s="192"/>
      <c r="T24" s="134"/>
      <c r="U24" s="51">
        <f>+SUM(P24:T24)</f>
        <v>0</v>
      </c>
      <c r="V24" s="133"/>
      <c r="W24" s="193"/>
      <c r="X24" s="193"/>
      <c r="Y24" s="134"/>
      <c r="Z24" s="51">
        <f>+SUM(V24:Y24)</f>
        <v>0</v>
      </c>
      <c r="AA24" s="133"/>
      <c r="AB24" s="193">
        <v>18</v>
      </c>
      <c r="AC24" s="193"/>
      <c r="AD24" s="134">
        <v>7</v>
      </c>
      <c r="AE24" s="51">
        <f>+SUM(AA24:AD24)</f>
        <v>25</v>
      </c>
      <c r="AF24" s="133"/>
      <c r="AG24" s="193"/>
      <c r="AH24" s="193"/>
      <c r="AI24" s="193"/>
      <c r="AJ24" s="134"/>
      <c r="AK24" s="51">
        <f>+SUM(AF24:AJ24)</f>
        <v>0</v>
      </c>
      <c r="AL24" s="52"/>
      <c r="AM24" s="135"/>
      <c r="AN24" s="53">
        <f>+SUM(AL24:AM24)</f>
        <v>0</v>
      </c>
    </row>
    <row r="25" spans="1:60" ht="15" customHeight="1">
      <c r="A25" s="48">
        <v>18</v>
      </c>
      <c r="B25" s="49">
        <f>+J25+O25+U25+Z25+AE25+AK25+AN25</f>
        <v>32</v>
      </c>
      <c r="C25" s="45" t="s">
        <v>273</v>
      </c>
      <c r="D25" s="45" t="s">
        <v>255</v>
      </c>
      <c r="E25" s="56" t="s">
        <v>82</v>
      </c>
      <c r="F25" s="60"/>
      <c r="G25" s="149">
        <v>1</v>
      </c>
      <c r="H25" s="149"/>
      <c r="I25" s="149"/>
      <c r="J25" s="47">
        <f>+SUM(F25:I25)</f>
        <v>1</v>
      </c>
      <c r="K25" s="60"/>
      <c r="L25" s="149">
        <v>4</v>
      </c>
      <c r="M25" s="134"/>
      <c r="N25" s="134"/>
      <c r="O25" s="51">
        <f>+SUM(K25:N25)</f>
        <v>4</v>
      </c>
      <c r="P25" s="133"/>
      <c r="Q25" s="134"/>
      <c r="R25" s="192">
        <v>14</v>
      </c>
      <c r="S25" s="192"/>
      <c r="T25" s="134">
        <v>6</v>
      </c>
      <c r="U25" s="51">
        <f>+SUM(P25:T25)</f>
        <v>20</v>
      </c>
      <c r="V25" s="133"/>
      <c r="W25" s="193"/>
      <c r="X25" s="193"/>
      <c r="Y25" s="134"/>
      <c r="Z25" s="51">
        <f>+SUM(V25:Y25)</f>
        <v>0</v>
      </c>
      <c r="AA25" s="133"/>
      <c r="AB25" s="193">
        <v>7</v>
      </c>
      <c r="AC25" s="193"/>
      <c r="AD25" s="134"/>
      <c r="AE25" s="51">
        <f>+SUM(AA25:AD25)</f>
        <v>7</v>
      </c>
      <c r="AF25" s="133"/>
      <c r="AG25" s="193"/>
      <c r="AH25" s="193"/>
      <c r="AI25" s="193"/>
      <c r="AJ25" s="134"/>
      <c r="AK25" s="51">
        <f>+SUM(AF25:AJ25)</f>
        <v>0</v>
      </c>
      <c r="AL25" s="52"/>
      <c r="AM25" s="70"/>
      <c r="AN25" s="53">
        <f>+SUM(AL25:AM25)</f>
        <v>0</v>
      </c>
    </row>
    <row r="26" spans="1:60" ht="15" customHeight="1">
      <c r="A26" s="48">
        <v>19</v>
      </c>
      <c r="B26" s="49">
        <f>+J26+O26+U26+Z26+AE26+AK26+AN26</f>
        <v>31</v>
      </c>
      <c r="C26" s="45" t="s">
        <v>582</v>
      </c>
      <c r="D26" s="45" t="s">
        <v>101</v>
      </c>
      <c r="E26" s="56" t="s">
        <v>102</v>
      </c>
      <c r="F26" s="60"/>
      <c r="G26" s="149"/>
      <c r="H26" s="149">
        <v>10</v>
      </c>
      <c r="I26" s="149"/>
      <c r="J26" s="47">
        <f>+SUM(F26:I26)</f>
        <v>10</v>
      </c>
      <c r="K26" s="60">
        <v>1</v>
      </c>
      <c r="L26" s="149"/>
      <c r="M26" s="134"/>
      <c r="N26" s="134">
        <v>3</v>
      </c>
      <c r="O26" s="51">
        <f>+SUM(K26:N26)</f>
        <v>4</v>
      </c>
      <c r="P26" s="133"/>
      <c r="Q26" s="134"/>
      <c r="R26" s="192"/>
      <c r="S26" s="192"/>
      <c r="T26" s="134"/>
      <c r="U26" s="51">
        <f>+SUM(P26:T26)</f>
        <v>0</v>
      </c>
      <c r="V26" s="133">
        <v>5</v>
      </c>
      <c r="W26" s="193">
        <v>4</v>
      </c>
      <c r="X26" s="193">
        <v>2</v>
      </c>
      <c r="Y26" s="134">
        <v>6</v>
      </c>
      <c r="Z26" s="51">
        <f>+SUM(V26:Y26)</f>
        <v>17</v>
      </c>
      <c r="AA26" s="133"/>
      <c r="AB26" s="193"/>
      <c r="AC26" s="193"/>
      <c r="AD26" s="134"/>
      <c r="AE26" s="51">
        <f>+SUM(AA26:AD26)</f>
        <v>0</v>
      </c>
      <c r="AF26" s="133"/>
      <c r="AG26" s="193"/>
      <c r="AH26" s="193"/>
      <c r="AI26" s="193"/>
      <c r="AJ26" s="134"/>
      <c r="AK26" s="51">
        <f>+SUM(AF26:AJ26)</f>
        <v>0</v>
      </c>
      <c r="AL26" s="52"/>
      <c r="AM26" s="70"/>
      <c r="AN26" s="53">
        <f>+SUM(AL26:AM26)</f>
        <v>0</v>
      </c>
    </row>
    <row r="27" spans="1:60" ht="15" customHeight="1">
      <c r="A27" s="48">
        <v>20</v>
      </c>
      <c r="B27" s="49">
        <f>+J27+O27+U27+Z27+AE27+AK27+AN27</f>
        <v>30</v>
      </c>
      <c r="C27" s="45" t="s">
        <v>632</v>
      </c>
      <c r="D27" s="45" t="s">
        <v>201</v>
      </c>
      <c r="E27" s="56" t="s">
        <v>111</v>
      </c>
      <c r="F27" s="60"/>
      <c r="G27" s="149">
        <v>7</v>
      </c>
      <c r="H27" s="149"/>
      <c r="I27" s="149">
        <v>1</v>
      </c>
      <c r="J27" s="47">
        <f>+SUM(F27:I27)</f>
        <v>8</v>
      </c>
      <c r="K27" s="60"/>
      <c r="L27" s="149">
        <v>3</v>
      </c>
      <c r="M27" s="134"/>
      <c r="N27" s="134">
        <v>1</v>
      </c>
      <c r="O27" s="51">
        <f>+SUM(K27:N27)</f>
        <v>4</v>
      </c>
      <c r="P27" s="133"/>
      <c r="Q27" s="134">
        <v>4</v>
      </c>
      <c r="R27" s="192">
        <v>9</v>
      </c>
      <c r="S27" s="192"/>
      <c r="T27" s="134">
        <v>5</v>
      </c>
      <c r="U27" s="51">
        <f>+SUM(P27:T27)</f>
        <v>18</v>
      </c>
      <c r="V27" s="133"/>
      <c r="W27" s="193"/>
      <c r="X27" s="193"/>
      <c r="Y27" s="134"/>
      <c r="Z27" s="51">
        <f>+SUM(V27:Y27)</f>
        <v>0</v>
      </c>
      <c r="AA27" s="133"/>
      <c r="AB27" s="193"/>
      <c r="AC27" s="193"/>
      <c r="AD27" s="134"/>
      <c r="AE27" s="51">
        <f>+SUM(AA27:AD27)</f>
        <v>0</v>
      </c>
      <c r="AF27" s="133"/>
      <c r="AG27" s="193"/>
      <c r="AH27" s="193"/>
      <c r="AI27" s="193"/>
      <c r="AJ27" s="134"/>
      <c r="AK27" s="51">
        <f>+SUM(AF27:AJ27)</f>
        <v>0</v>
      </c>
      <c r="AL27" s="52"/>
      <c r="AM27" s="135"/>
      <c r="AN27" s="53">
        <f>+SUM(AL27:AM27)</f>
        <v>0</v>
      </c>
    </row>
    <row r="28" spans="1:60" ht="15" customHeight="1">
      <c r="A28" s="48">
        <v>21</v>
      </c>
      <c r="B28" s="49">
        <f>+J28+O28+U28+Z28+AE28+AK28+AN28</f>
        <v>28</v>
      </c>
      <c r="C28" s="45" t="s">
        <v>382</v>
      </c>
      <c r="D28" s="45" t="s">
        <v>440</v>
      </c>
      <c r="E28" s="56" t="s">
        <v>557</v>
      </c>
      <c r="F28" s="60"/>
      <c r="G28" s="149"/>
      <c r="H28" s="149"/>
      <c r="I28" s="149"/>
      <c r="J28" s="47">
        <f>+SUM(F28:I28)</f>
        <v>0</v>
      </c>
      <c r="K28" s="60"/>
      <c r="L28" s="149"/>
      <c r="M28" s="134"/>
      <c r="N28" s="134"/>
      <c r="O28" s="51">
        <f>+SUM(K28:N28)</f>
        <v>0</v>
      </c>
      <c r="P28" s="133"/>
      <c r="Q28" s="134"/>
      <c r="R28" s="192">
        <v>16</v>
      </c>
      <c r="S28" s="192"/>
      <c r="T28" s="134"/>
      <c r="U28" s="51">
        <f>+SUM(P28:T28)</f>
        <v>16</v>
      </c>
      <c r="V28" s="133"/>
      <c r="W28" s="193"/>
      <c r="X28" s="193"/>
      <c r="Y28" s="134"/>
      <c r="Z28" s="51">
        <f>+SUM(V28:Y28)</f>
        <v>0</v>
      </c>
      <c r="AA28" s="133"/>
      <c r="AB28" s="193">
        <v>12</v>
      </c>
      <c r="AC28" s="193"/>
      <c r="AD28" s="134"/>
      <c r="AE28" s="51">
        <f>+SUM(AA28:AD28)</f>
        <v>12</v>
      </c>
      <c r="AF28" s="133"/>
      <c r="AG28" s="193"/>
      <c r="AH28" s="193"/>
      <c r="AI28" s="193"/>
      <c r="AJ28" s="134"/>
      <c r="AK28" s="51">
        <f>+SUM(AF28:AJ28)</f>
        <v>0</v>
      </c>
      <c r="AL28" s="52"/>
      <c r="AM28" s="135"/>
      <c r="AN28" s="53">
        <f>+SUM(AL28:AM28)</f>
        <v>0</v>
      </c>
    </row>
    <row r="29" spans="1:60" ht="15" customHeight="1">
      <c r="A29" s="48">
        <v>22</v>
      </c>
      <c r="B29" s="49">
        <f>+J29+O29+U29+Z29+AE29+AK29+AN29</f>
        <v>23</v>
      </c>
      <c r="C29" s="45" t="s">
        <v>207</v>
      </c>
      <c r="D29" s="45" t="s">
        <v>208</v>
      </c>
      <c r="E29" s="56" t="s">
        <v>60</v>
      </c>
      <c r="F29" s="60">
        <v>3</v>
      </c>
      <c r="G29" s="149">
        <v>6</v>
      </c>
      <c r="H29" s="149"/>
      <c r="I29" s="149">
        <v>14</v>
      </c>
      <c r="J29" s="47">
        <f>+SUM(F29:I29)</f>
        <v>23</v>
      </c>
      <c r="K29" s="60"/>
      <c r="L29" s="149"/>
      <c r="M29" s="134"/>
      <c r="N29" s="134"/>
      <c r="O29" s="51">
        <f>+SUM(K29:N29)</f>
        <v>0</v>
      </c>
      <c r="P29" s="133"/>
      <c r="Q29" s="134"/>
      <c r="R29" s="192"/>
      <c r="S29" s="192"/>
      <c r="T29" s="134"/>
      <c r="U29" s="51">
        <f>+SUM(P29:T29)</f>
        <v>0</v>
      </c>
      <c r="V29" s="133"/>
      <c r="W29" s="193"/>
      <c r="X29" s="193"/>
      <c r="Y29" s="134"/>
      <c r="Z29" s="51">
        <f>+SUM(V29:Y29)</f>
        <v>0</v>
      </c>
      <c r="AA29" s="133"/>
      <c r="AB29" s="193"/>
      <c r="AC29" s="193"/>
      <c r="AD29" s="134"/>
      <c r="AE29" s="51">
        <f>+SUM(AA29:AD29)</f>
        <v>0</v>
      </c>
      <c r="AF29" s="133"/>
      <c r="AG29" s="193"/>
      <c r="AH29" s="193"/>
      <c r="AI29" s="193"/>
      <c r="AJ29" s="134"/>
      <c r="AK29" s="51">
        <f>+SUM(AF29:AJ29)</f>
        <v>0</v>
      </c>
      <c r="AL29" s="52"/>
      <c r="AM29" s="70"/>
      <c r="AN29" s="53">
        <f>+SUM(AL29:AM29)</f>
        <v>0</v>
      </c>
    </row>
    <row r="30" spans="1:60" ht="15" customHeight="1">
      <c r="A30" s="48">
        <v>23</v>
      </c>
      <c r="B30" s="49">
        <f>+J30+O30+U30+Z30+AE30+AK30+AN30</f>
        <v>20</v>
      </c>
      <c r="C30" s="45" t="s">
        <v>467</v>
      </c>
      <c r="D30" s="45" t="s">
        <v>318</v>
      </c>
      <c r="E30" s="56" t="s">
        <v>82</v>
      </c>
      <c r="F30" s="60"/>
      <c r="G30" s="149"/>
      <c r="H30" s="149"/>
      <c r="I30" s="149"/>
      <c r="J30" s="47">
        <f>+SUM(F30:I30)</f>
        <v>0</v>
      </c>
      <c r="K30" s="60">
        <v>2</v>
      </c>
      <c r="L30" s="149"/>
      <c r="M30" s="134"/>
      <c r="N30" s="134">
        <v>5</v>
      </c>
      <c r="O30" s="51">
        <f>+SUM(K30:N30)</f>
        <v>7</v>
      </c>
      <c r="P30" s="133"/>
      <c r="Q30" s="134"/>
      <c r="R30" s="192"/>
      <c r="S30" s="192"/>
      <c r="T30" s="134"/>
      <c r="U30" s="51">
        <f>+SUM(P30:T30)</f>
        <v>0</v>
      </c>
      <c r="V30" s="133">
        <v>1</v>
      </c>
      <c r="W30" s="193">
        <v>6</v>
      </c>
      <c r="X30" s="193"/>
      <c r="Y30" s="134"/>
      <c r="Z30" s="51">
        <f>+SUM(V30:Y30)</f>
        <v>7</v>
      </c>
      <c r="AA30" s="133">
        <v>5</v>
      </c>
      <c r="AB30" s="193"/>
      <c r="AC30" s="193">
        <v>1</v>
      </c>
      <c r="AD30" s="134"/>
      <c r="AE30" s="51">
        <f>+SUM(AA30:AD30)</f>
        <v>6</v>
      </c>
      <c r="AF30" s="133"/>
      <c r="AG30" s="193"/>
      <c r="AH30" s="193"/>
      <c r="AI30" s="193"/>
      <c r="AJ30" s="134"/>
      <c r="AK30" s="51">
        <f>+SUM(AF30:AJ30)</f>
        <v>0</v>
      </c>
      <c r="AL30" s="52"/>
      <c r="AM30" s="70"/>
      <c r="AN30" s="53">
        <f>+SUM(AL30:AM30)</f>
        <v>0</v>
      </c>
    </row>
    <row r="31" spans="1:60" ht="15" customHeight="1">
      <c r="A31" s="48">
        <v>23</v>
      </c>
      <c r="B31" s="49">
        <f>+J31+O31+U31+Z31+AE31+AK31+AN31</f>
        <v>20</v>
      </c>
      <c r="C31" s="45" t="s">
        <v>661</v>
      </c>
      <c r="D31" s="45" t="s">
        <v>662</v>
      </c>
      <c r="E31" s="56" t="s">
        <v>75</v>
      </c>
      <c r="F31" s="60"/>
      <c r="G31" s="149"/>
      <c r="H31" s="149"/>
      <c r="I31" s="149"/>
      <c r="J31" s="47">
        <f>+SUM(F31:I31)</f>
        <v>0</v>
      </c>
      <c r="K31" s="60"/>
      <c r="L31" s="149"/>
      <c r="M31" s="134"/>
      <c r="N31" s="134"/>
      <c r="O31" s="51">
        <f>+SUM(K31:N31)</f>
        <v>0</v>
      </c>
      <c r="P31" s="133"/>
      <c r="Q31" s="134"/>
      <c r="R31" s="192">
        <v>3</v>
      </c>
      <c r="S31" s="192"/>
      <c r="T31" s="134"/>
      <c r="U31" s="51">
        <f>+SUM(P31:T31)</f>
        <v>3</v>
      </c>
      <c r="V31" s="133"/>
      <c r="W31" s="193"/>
      <c r="X31" s="193">
        <v>1</v>
      </c>
      <c r="Y31" s="134">
        <v>4</v>
      </c>
      <c r="Z31" s="51">
        <f>+SUM(V31:Y31)</f>
        <v>5</v>
      </c>
      <c r="AA31" s="133">
        <v>4</v>
      </c>
      <c r="AB31" s="193"/>
      <c r="AC31" s="193">
        <v>3</v>
      </c>
      <c r="AD31" s="134">
        <v>5</v>
      </c>
      <c r="AE31" s="51">
        <f>+SUM(AA31:AD31)</f>
        <v>12</v>
      </c>
      <c r="AF31" s="133"/>
      <c r="AG31" s="193"/>
      <c r="AH31" s="193"/>
      <c r="AI31" s="193"/>
      <c r="AJ31" s="134"/>
      <c r="AK31" s="51">
        <f>+SUM(AF31:AJ31)</f>
        <v>0</v>
      </c>
      <c r="AL31" s="52"/>
      <c r="AM31" s="70"/>
      <c r="AN31" s="53">
        <f>+SUM(AL31:AM31)</f>
        <v>0</v>
      </c>
    </row>
    <row r="32" spans="1:60" ht="15" customHeight="1">
      <c r="A32" s="48">
        <v>25</v>
      </c>
      <c r="B32" s="49">
        <f>+J32+O32+U32+Z32+AE32+AK32+AN32</f>
        <v>19</v>
      </c>
      <c r="C32" s="45" t="s">
        <v>708</v>
      </c>
      <c r="D32" s="45" t="s">
        <v>211</v>
      </c>
      <c r="E32" s="56" t="s">
        <v>88</v>
      </c>
      <c r="F32" s="60"/>
      <c r="G32" s="149"/>
      <c r="H32" s="149"/>
      <c r="I32" s="149">
        <v>4</v>
      </c>
      <c r="J32" s="47">
        <f>+SUM(F32:I32)</f>
        <v>4</v>
      </c>
      <c r="K32" s="60"/>
      <c r="L32" s="149"/>
      <c r="M32" s="134"/>
      <c r="N32" s="134"/>
      <c r="O32" s="51">
        <f>+SUM(K32:N32)</f>
        <v>0</v>
      </c>
      <c r="P32" s="133"/>
      <c r="Q32" s="134"/>
      <c r="R32" s="192"/>
      <c r="S32" s="192"/>
      <c r="T32" s="134"/>
      <c r="U32" s="51">
        <f>+SUM(P32:T32)</f>
        <v>0</v>
      </c>
      <c r="V32" s="133"/>
      <c r="W32" s="193">
        <v>2</v>
      </c>
      <c r="X32" s="193"/>
      <c r="Y32" s="134"/>
      <c r="Z32" s="51">
        <f>+SUM(V32:Y32)</f>
        <v>2</v>
      </c>
      <c r="AA32" s="133">
        <v>3</v>
      </c>
      <c r="AB32" s="193"/>
      <c r="AC32" s="193">
        <v>2</v>
      </c>
      <c r="AD32" s="134">
        <v>8</v>
      </c>
      <c r="AE32" s="51">
        <f>+SUM(AA32:AD32)</f>
        <v>13</v>
      </c>
      <c r="AF32" s="133"/>
      <c r="AG32" s="193"/>
      <c r="AH32" s="193"/>
      <c r="AI32" s="193"/>
      <c r="AJ32" s="134"/>
      <c r="AK32" s="51">
        <f>+SUM(AF32:AJ32)</f>
        <v>0</v>
      </c>
      <c r="AL32" s="52"/>
      <c r="AM32" s="70"/>
      <c r="AN32" s="53">
        <f>+SUM(AL32:AM32)</f>
        <v>0</v>
      </c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</row>
    <row r="33" spans="1:60" ht="15" customHeight="1">
      <c r="A33" s="48">
        <v>26</v>
      </c>
      <c r="B33" s="49">
        <f>+J33+O33+U33+Z33+AE33+AK33+AN33</f>
        <v>17</v>
      </c>
      <c r="C33" s="45" t="s">
        <v>264</v>
      </c>
      <c r="D33" s="45" t="s">
        <v>263</v>
      </c>
      <c r="E33" s="56" t="s">
        <v>88</v>
      </c>
      <c r="F33" s="60"/>
      <c r="G33" s="149">
        <v>10</v>
      </c>
      <c r="H33" s="149"/>
      <c r="I33" s="149"/>
      <c r="J33" s="47">
        <f>+SUM(F33:I33)</f>
        <v>10</v>
      </c>
      <c r="K33" s="60"/>
      <c r="L33" s="149"/>
      <c r="M33" s="134"/>
      <c r="N33" s="134"/>
      <c r="O33" s="51">
        <f>+SUM(K33:N33)</f>
        <v>0</v>
      </c>
      <c r="P33" s="133"/>
      <c r="Q33" s="134"/>
      <c r="R33" s="192">
        <v>7</v>
      </c>
      <c r="S33" s="192"/>
      <c r="T33" s="134"/>
      <c r="U33" s="51">
        <f>+SUM(P33:T33)</f>
        <v>7</v>
      </c>
      <c r="V33" s="133"/>
      <c r="W33" s="193"/>
      <c r="X33" s="193"/>
      <c r="Y33" s="134"/>
      <c r="Z33" s="51">
        <f>+SUM(V33:Y33)</f>
        <v>0</v>
      </c>
      <c r="AA33" s="133"/>
      <c r="AB33" s="193"/>
      <c r="AC33" s="193"/>
      <c r="AD33" s="134"/>
      <c r="AE33" s="51">
        <f>+SUM(AA33:AD33)</f>
        <v>0</v>
      </c>
      <c r="AF33" s="133"/>
      <c r="AG33" s="193"/>
      <c r="AH33" s="193"/>
      <c r="AI33" s="193"/>
      <c r="AJ33" s="134"/>
      <c r="AK33" s="51">
        <f>+SUM(AF33:AJ33)</f>
        <v>0</v>
      </c>
      <c r="AL33" s="52"/>
      <c r="AM33" s="70"/>
      <c r="AN33" s="53">
        <f>+SUM(AL33:AM33)</f>
        <v>0</v>
      </c>
    </row>
    <row r="34" spans="1:60" ht="15" customHeight="1">
      <c r="A34" s="48">
        <v>26</v>
      </c>
      <c r="B34" s="49">
        <f>+J34+O34+U34+Z34+AE34+AK34+AN34</f>
        <v>17</v>
      </c>
      <c r="C34" s="45" t="s">
        <v>328</v>
      </c>
      <c r="D34" s="45" t="s">
        <v>78</v>
      </c>
      <c r="E34" s="56" t="s">
        <v>442</v>
      </c>
      <c r="F34" s="60"/>
      <c r="G34" s="149"/>
      <c r="H34" s="149"/>
      <c r="I34" s="149"/>
      <c r="J34" s="47">
        <f>+SUM(F34:I34)</f>
        <v>0</v>
      </c>
      <c r="K34" s="60"/>
      <c r="L34" s="149"/>
      <c r="M34" s="134"/>
      <c r="N34" s="134"/>
      <c r="O34" s="51">
        <f>+SUM(K34:N34)</f>
        <v>0</v>
      </c>
      <c r="P34" s="133"/>
      <c r="Q34" s="134"/>
      <c r="R34" s="192"/>
      <c r="S34" s="192"/>
      <c r="T34" s="134"/>
      <c r="U34" s="51">
        <f>+SUM(P34:T34)</f>
        <v>0</v>
      </c>
      <c r="V34" s="133"/>
      <c r="W34" s="193"/>
      <c r="X34" s="193"/>
      <c r="Y34" s="134"/>
      <c r="Z34" s="51">
        <f>+SUM(V34:Y34)</f>
        <v>0</v>
      </c>
      <c r="AA34" s="133"/>
      <c r="AB34" s="193">
        <v>8</v>
      </c>
      <c r="AC34" s="193"/>
      <c r="AD34" s="134">
        <v>9</v>
      </c>
      <c r="AE34" s="51">
        <f>+SUM(AA34:AD34)</f>
        <v>17</v>
      </c>
      <c r="AF34" s="133"/>
      <c r="AG34" s="193"/>
      <c r="AH34" s="193"/>
      <c r="AI34" s="193"/>
      <c r="AJ34" s="134"/>
      <c r="AK34" s="51">
        <f>+SUM(AF34:AJ34)</f>
        <v>0</v>
      </c>
      <c r="AL34" s="52"/>
      <c r="AM34" s="70"/>
      <c r="AN34" s="53">
        <f>+SUM(AL34:AM34)</f>
        <v>0</v>
      </c>
    </row>
    <row r="35" spans="1:60" ht="15" customHeight="1">
      <c r="A35" s="48">
        <v>28</v>
      </c>
      <c r="B35" s="49">
        <f>+J35+O35+U35+Z35+AE35+AK35+AN35</f>
        <v>16</v>
      </c>
      <c r="C35" s="45" t="s">
        <v>212</v>
      </c>
      <c r="D35" s="45" t="s">
        <v>213</v>
      </c>
      <c r="E35" s="56" t="s">
        <v>68</v>
      </c>
      <c r="F35" s="60"/>
      <c r="G35" s="149"/>
      <c r="H35" s="149"/>
      <c r="I35" s="149">
        <v>3</v>
      </c>
      <c r="J35" s="47">
        <f>+SUM(F35:I35)</f>
        <v>3</v>
      </c>
      <c r="K35" s="60"/>
      <c r="L35" s="149"/>
      <c r="M35" s="134"/>
      <c r="N35" s="134"/>
      <c r="O35" s="51">
        <f>+SUM(K35:N35)</f>
        <v>0</v>
      </c>
      <c r="P35" s="133"/>
      <c r="Q35" s="134">
        <v>3</v>
      </c>
      <c r="R35" s="192"/>
      <c r="S35" s="192">
        <v>7</v>
      </c>
      <c r="T35" s="134">
        <v>3</v>
      </c>
      <c r="U35" s="51">
        <f>+SUM(P35:T35)</f>
        <v>13</v>
      </c>
      <c r="V35" s="133"/>
      <c r="W35" s="193"/>
      <c r="X35" s="193"/>
      <c r="Y35" s="134"/>
      <c r="Z35" s="51">
        <f>+SUM(V35:Y35)</f>
        <v>0</v>
      </c>
      <c r="AA35" s="133"/>
      <c r="AB35" s="193"/>
      <c r="AC35" s="193"/>
      <c r="AD35" s="134"/>
      <c r="AE35" s="51">
        <f>+SUM(AA35:AD35)</f>
        <v>0</v>
      </c>
      <c r="AF35" s="133"/>
      <c r="AG35" s="193"/>
      <c r="AH35" s="193"/>
      <c r="AI35" s="193"/>
      <c r="AJ35" s="134"/>
      <c r="AK35" s="51">
        <f>+SUM(AF35:AJ35)</f>
        <v>0</v>
      </c>
      <c r="AL35" s="52"/>
      <c r="AM35" s="70"/>
      <c r="AN35" s="53">
        <f>+SUM(AL35:AM35)</f>
        <v>0</v>
      </c>
    </row>
    <row r="36" spans="1:60" ht="15" customHeight="1">
      <c r="A36" s="48">
        <v>29</v>
      </c>
      <c r="B36" s="49">
        <f>+J36+O36+U36+Z36+AE36+AK36+AN36</f>
        <v>15</v>
      </c>
      <c r="C36" s="45" t="s">
        <v>602</v>
      </c>
      <c r="D36" s="45" t="s">
        <v>110</v>
      </c>
      <c r="E36" s="56" t="s">
        <v>111</v>
      </c>
      <c r="F36" s="60"/>
      <c r="G36" s="149"/>
      <c r="H36" s="149">
        <v>3</v>
      </c>
      <c r="I36" s="149"/>
      <c r="J36" s="47">
        <f>+SUM(F36:I36)</f>
        <v>3</v>
      </c>
      <c r="K36" s="60"/>
      <c r="L36" s="149"/>
      <c r="M36" s="134">
        <v>4</v>
      </c>
      <c r="N36" s="134"/>
      <c r="O36" s="51">
        <f>+SUM(K36:N36)</f>
        <v>4</v>
      </c>
      <c r="P36" s="133"/>
      <c r="Q36" s="134"/>
      <c r="R36" s="192"/>
      <c r="S36" s="192"/>
      <c r="T36" s="134"/>
      <c r="U36" s="51">
        <f>+SUM(P36:T36)</f>
        <v>0</v>
      </c>
      <c r="V36" s="133"/>
      <c r="W36" s="193"/>
      <c r="X36" s="193">
        <v>3</v>
      </c>
      <c r="Y36" s="134"/>
      <c r="Z36" s="51">
        <f>+SUM(V36:Y36)</f>
        <v>3</v>
      </c>
      <c r="AA36" s="133"/>
      <c r="AB36" s="193"/>
      <c r="AC36" s="193">
        <v>5</v>
      </c>
      <c r="AD36" s="134"/>
      <c r="AE36" s="51">
        <f>+SUM(AA36:AD36)</f>
        <v>5</v>
      </c>
      <c r="AF36" s="133"/>
      <c r="AG36" s="193"/>
      <c r="AH36" s="193"/>
      <c r="AI36" s="193"/>
      <c r="AJ36" s="134"/>
      <c r="AK36" s="51">
        <f>+SUM(AF36:AJ36)</f>
        <v>0</v>
      </c>
      <c r="AL36" s="52"/>
      <c r="AM36" s="135"/>
      <c r="AN36" s="53">
        <f>+SUM(AL36:AM36)</f>
        <v>0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</row>
    <row r="37" spans="1:60" ht="15" customHeight="1">
      <c r="A37" s="48">
        <v>30</v>
      </c>
      <c r="B37" s="49">
        <f>+J37+O37+U37+Z37+AE37+AK37+AN37</f>
        <v>13</v>
      </c>
      <c r="C37" s="45" t="s">
        <v>466</v>
      </c>
      <c r="D37" s="45" t="s">
        <v>110</v>
      </c>
      <c r="E37" s="56" t="s">
        <v>111</v>
      </c>
      <c r="F37" s="60"/>
      <c r="G37" s="149"/>
      <c r="H37" s="149"/>
      <c r="I37" s="149"/>
      <c r="J37" s="47">
        <f>+SUM(F37:I37)</f>
        <v>0</v>
      </c>
      <c r="K37" s="60">
        <v>3</v>
      </c>
      <c r="L37" s="149"/>
      <c r="M37" s="134"/>
      <c r="N37" s="134">
        <v>2</v>
      </c>
      <c r="O37" s="51">
        <f>+SUM(K37:N37)</f>
        <v>5</v>
      </c>
      <c r="P37" s="133"/>
      <c r="Q37" s="134"/>
      <c r="R37" s="192"/>
      <c r="S37" s="192"/>
      <c r="T37" s="134"/>
      <c r="U37" s="51">
        <f>+SUM(P37:T37)</f>
        <v>0</v>
      </c>
      <c r="V37" s="133"/>
      <c r="W37" s="193"/>
      <c r="X37" s="193"/>
      <c r="Y37" s="134"/>
      <c r="Z37" s="51">
        <f>+SUM(V37:Y37)</f>
        <v>0</v>
      </c>
      <c r="AA37" s="133">
        <v>1</v>
      </c>
      <c r="AB37" s="193"/>
      <c r="AC37" s="193">
        <v>7</v>
      </c>
      <c r="AD37" s="134"/>
      <c r="AE37" s="51">
        <f>+SUM(AA37:AD37)</f>
        <v>8</v>
      </c>
      <c r="AF37" s="133"/>
      <c r="AG37" s="193"/>
      <c r="AH37" s="193"/>
      <c r="AI37" s="193"/>
      <c r="AJ37" s="134"/>
      <c r="AK37" s="51">
        <f>+SUM(AF37:AJ37)</f>
        <v>0</v>
      </c>
      <c r="AL37" s="52"/>
      <c r="AM37" s="70"/>
      <c r="AN37" s="53">
        <f>+SUM(AL37:AM37)</f>
        <v>0</v>
      </c>
    </row>
    <row r="38" spans="1:60" ht="15" customHeight="1">
      <c r="A38" s="48">
        <v>31</v>
      </c>
      <c r="B38" s="49">
        <f>+J38+O38+U38+Z38+AE38+AK38+AN38</f>
        <v>12</v>
      </c>
      <c r="C38" s="45" t="s">
        <v>660</v>
      </c>
      <c r="D38" s="45" t="s">
        <v>211</v>
      </c>
      <c r="E38" s="56" t="s">
        <v>557</v>
      </c>
      <c r="F38" s="60"/>
      <c r="G38" s="149"/>
      <c r="H38" s="149"/>
      <c r="I38" s="149"/>
      <c r="J38" s="47">
        <f>+SUM(F38:I38)</f>
        <v>0</v>
      </c>
      <c r="K38" s="60"/>
      <c r="L38" s="149"/>
      <c r="M38" s="134"/>
      <c r="N38" s="134"/>
      <c r="O38" s="51">
        <f>+SUM(K38:N38)</f>
        <v>0</v>
      </c>
      <c r="P38" s="133"/>
      <c r="Q38" s="134"/>
      <c r="R38" s="192">
        <v>12</v>
      </c>
      <c r="S38" s="192"/>
      <c r="T38" s="134"/>
      <c r="U38" s="51">
        <f>+SUM(P38:T38)</f>
        <v>12</v>
      </c>
      <c r="V38" s="133"/>
      <c r="W38" s="193"/>
      <c r="X38" s="193"/>
      <c r="Y38" s="134"/>
      <c r="Z38" s="51">
        <f>+SUM(V38:Y38)</f>
        <v>0</v>
      </c>
      <c r="AA38" s="133"/>
      <c r="AB38" s="193"/>
      <c r="AC38" s="193"/>
      <c r="AD38" s="134"/>
      <c r="AE38" s="51">
        <f>+SUM(AA38:AD38)</f>
        <v>0</v>
      </c>
      <c r="AF38" s="133"/>
      <c r="AG38" s="193"/>
      <c r="AH38" s="193"/>
      <c r="AI38" s="193"/>
      <c r="AJ38" s="134"/>
      <c r="AK38" s="51">
        <f>+SUM(AF38:AJ38)</f>
        <v>0</v>
      </c>
      <c r="AL38" s="52"/>
      <c r="AM38" s="135"/>
      <c r="AN38" s="53">
        <f>+SUM(AL38:AM38)</f>
        <v>0</v>
      </c>
    </row>
    <row r="39" spans="1:60" ht="15">
      <c r="A39" s="48">
        <v>31</v>
      </c>
      <c r="B39" s="49">
        <f>+J39+O39+U39+Z39+AE39+AK39+AN39</f>
        <v>12</v>
      </c>
      <c r="C39" s="45" t="s">
        <v>706</v>
      </c>
      <c r="D39" s="45" t="s">
        <v>707</v>
      </c>
      <c r="E39" s="56" t="s">
        <v>114</v>
      </c>
      <c r="F39" s="60"/>
      <c r="G39" s="149"/>
      <c r="H39" s="149"/>
      <c r="I39" s="71"/>
      <c r="J39" s="47">
        <f>+SUM(F39:I39)</f>
        <v>0</v>
      </c>
      <c r="K39" s="60"/>
      <c r="L39" s="149"/>
      <c r="M39" s="134"/>
      <c r="N39" s="134"/>
      <c r="O39" s="51">
        <f>+SUM(K39:N39)</f>
        <v>0</v>
      </c>
      <c r="P39" s="133"/>
      <c r="Q39" s="134"/>
      <c r="R39" s="192"/>
      <c r="S39" s="192"/>
      <c r="T39" s="134"/>
      <c r="U39" s="51">
        <f>+SUM(P39:T39)</f>
        <v>0</v>
      </c>
      <c r="V39" s="133"/>
      <c r="W39" s="193">
        <v>7</v>
      </c>
      <c r="X39" s="193"/>
      <c r="Y39" s="134">
        <v>5</v>
      </c>
      <c r="Z39" s="51">
        <f>+SUM(V39:Y39)</f>
        <v>12</v>
      </c>
      <c r="AA39" s="133"/>
      <c r="AB39" s="193"/>
      <c r="AC39" s="193"/>
      <c r="AD39" s="134"/>
      <c r="AE39" s="51">
        <f>+SUM(AA39:AD39)</f>
        <v>0</v>
      </c>
      <c r="AF39" s="133"/>
      <c r="AG39" s="193"/>
      <c r="AH39" s="193"/>
      <c r="AI39" s="193"/>
      <c r="AJ39" s="134"/>
      <c r="AK39" s="51">
        <f>+SUM(AF39:AJ39)</f>
        <v>0</v>
      </c>
      <c r="AL39" s="52"/>
      <c r="AM39" s="70"/>
      <c r="AN39" s="53">
        <f>+SUM(AL39:AM39)</f>
        <v>0</v>
      </c>
    </row>
    <row r="40" spans="1:60" ht="15">
      <c r="A40" s="48">
        <v>33</v>
      </c>
      <c r="B40" s="49">
        <f>+J40+O40+U40+Z40+AE40+AK40+AN40</f>
        <v>8</v>
      </c>
      <c r="C40" s="45" t="s">
        <v>107</v>
      </c>
      <c r="D40" s="45" t="s">
        <v>64</v>
      </c>
      <c r="E40" s="56" t="s">
        <v>65</v>
      </c>
      <c r="F40" s="60">
        <v>2</v>
      </c>
      <c r="G40" s="149"/>
      <c r="H40" s="149">
        <v>6</v>
      </c>
      <c r="I40" s="71"/>
      <c r="J40" s="47">
        <f>+SUM(F40:I40)</f>
        <v>8</v>
      </c>
      <c r="K40" s="60"/>
      <c r="L40" s="149"/>
      <c r="M40" s="134"/>
      <c r="N40" s="134"/>
      <c r="O40" s="51">
        <f>+SUM(K40:N40)</f>
        <v>0</v>
      </c>
      <c r="P40" s="133"/>
      <c r="Q40" s="134"/>
      <c r="R40" s="192"/>
      <c r="S40" s="192"/>
      <c r="T40" s="134"/>
      <c r="U40" s="51">
        <f>+SUM(P40:T40)</f>
        <v>0</v>
      </c>
      <c r="V40" s="133"/>
      <c r="W40" s="193"/>
      <c r="X40" s="193"/>
      <c r="Y40" s="134"/>
      <c r="Z40" s="51">
        <f>+SUM(V40:Y40)</f>
        <v>0</v>
      </c>
      <c r="AA40" s="133"/>
      <c r="AB40" s="193"/>
      <c r="AC40" s="193"/>
      <c r="AD40" s="134"/>
      <c r="AE40" s="51">
        <f>+SUM(AA40:AD40)</f>
        <v>0</v>
      </c>
      <c r="AF40" s="133"/>
      <c r="AG40" s="193"/>
      <c r="AH40" s="193"/>
      <c r="AI40" s="193"/>
      <c r="AJ40" s="134"/>
      <c r="AK40" s="51">
        <f>+SUM(AF40:AJ40)</f>
        <v>0</v>
      </c>
      <c r="AL40" s="52"/>
      <c r="AM40" s="70"/>
      <c r="AN40" s="53">
        <f>+SUM(AL40:AM40)</f>
        <v>0</v>
      </c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</row>
    <row r="41" spans="1:60" ht="15">
      <c r="A41" s="48">
        <v>34</v>
      </c>
      <c r="B41" s="49">
        <f>+J41+O41+U41+Z41+AE41+AK41+AN41</f>
        <v>7</v>
      </c>
      <c r="C41" s="45" t="s">
        <v>687</v>
      </c>
      <c r="D41" s="45" t="s">
        <v>679</v>
      </c>
      <c r="E41" s="56" t="s">
        <v>156</v>
      </c>
      <c r="F41" s="60"/>
      <c r="G41" s="149"/>
      <c r="H41" s="149"/>
      <c r="I41" s="71"/>
      <c r="J41" s="47">
        <f>+SUM(F41:I41)</f>
        <v>0</v>
      </c>
      <c r="K41" s="60"/>
      <c r="L41" s="149"/>
      <c r="M41" s="134"/>
      <c r="N41" s="134"/>
      <c r="O41" s="51">
        <f>+SUM(K41:N41)</f>
        <v>0</v>
      </c>
      <c r="P41" s="133"/>
      <c r="Q41" s="134"/>
      <c r="R41" s="192"/>
      <c r="S41" s="192"/>
      <c r="T41" s="134">
        <v>7</v>
      </c>
      <c r="U41" s="51">
        <f>+SUM(P41:T41)</f>
        <v>7</v>
      </c>
      <c r="V41" s="133"/>
      <c r="W41" s="193"/>
      <c r="X41" s="193"/>
      <c r="Y41" s="134"/>
      <c r="Z41" s="51">
        <f>+SUM(V41:Y41)</f>
        <v>0</v>
      </c>
      <c r="AA41" s="133"/>
      <c r="AB41" s="193"/>
      <c r="AC41" s="193"/>
      <c r="AD41" s="134"/>
      <c r="AE41" s="51">
        <f>+SUM(AA41:AD41)</f>
        <v>0</v>
      </c>
      <c r="AF41" s="133"/>
      <c r="AG41" s="193"/>
      <c r="AH41" s="193"/>
      <c r="AI41" s="193"/>
      <c r="AJ41" s="134"/>
      <c r="AK41" s="51">
        <f>+SUM(AF41:AJ41)</f>
        <v>0</v>
      </c>
      <c r="AL41" s="52"/>
      <c r="AM41" s="70"/>
      <c r="AN41" s="53">
        <f>+SUM(AL41:AM41)</f>
        <v>0</v>
      </c>
    </row>
    <row r="42" spans="1:60" ht="15">
      <c r="A42" s="48">
        <v>35</v>
      </c>
      <c r="B42" s="49">
        <f>+J42+O42+U42+Z42+AE42+AK42+AN42</f>
        <v>6</v>
      </c>
      <c r="C42" s="45" t="s">
        <v>540</v>
      </c>
      <c r="D42" s="45" t="s">
        <v>201</v>
      </c>
      <c r="E42" s="56" t="s">
        <v>111</v>
      </c>
      <c r="F42" s="60"/>
      <c r="G42" s="149"/>
      <c r="H42" s="149"/>
      <c r="I42" s="71"/>
      <c r="J42" s="47">
        <f>+SUM(F42:I42)</f>
        <v>0</v>
      </c>
      <c r="K42" s="60"/>
      <c r="L42" s="149">
        <v>6</v>
      </c>
      <c r="M42" s="134"/>
      <c r="N42" s="134"/>
      <c r="O42" s="51">
        <f>+SUM(K42:N42)</f>
        <v>6</v>
      </c>
      <c r="P42" s="133"/>
      <c r="Q42" s="134"/>
      <c r="R42" s="192"/>
      <c r="S42" s="192"/>
      <c r="T42" s="134"/>
      <c r="U42" s="51">
        <f>+SUM(P42:T42)</f>
        <v>0</v>
      </c>
      <c r="V42" s="133"/>
      <c r="W42" s="193"/>
      <c r="X42" s="193"/>
      <c r="Y42" s="134"/>
      <c r="Z42" s="51">
        <f>+SUM(V42:Y42)</f>
        <v>0</v>
      </c>
      <c r="AA42" s="133"/>
      <c r="AB42" s="193"/>
      <c r="AC42" s="193"/>
      <c r="AD42" s="134"/>
      <c r="AE42" s="51">
        <f>+SUM(AA42:AD42)</f>
        <v>0</v>
      </c>
      <c r="AF42" s="133"/>
      <c r="AG42" s="193"/>
      <c r="AH42" s="193"/>
      <c r="AI42" s="193"/>
      <c r="AJ42" s="134"/>
      <c r="AK42" s="51">
        <f>+SUM(AF42:AJ42)</f>
        <v>0</v>
      </c>
      <c r="AL42" s="52"/>
      <c r="AM42" s="70"/>
      <c r="AN42" s="53">
        <f>+SUM(AL42:AM42)</f>
        <v>0</v>
      </c>
    </row>
    <row r="43" spans="1:60" ht="15">
      <c r="A43" s="48">
        <v>35</v>
      </c>
      <c r="B43" s="49">
        <f>+J43+O43+U43+Z43+AE43+AK43+AN43</f>
        <v>6</v>
      </c>
      <c r="C43" s="45" t="s">
        <v>271</v>
      </c>
      <c r="D43" s="45" t="s">
        <v>440</v>
      </c>
      <c r="E43" s="56" t="s">
        <v>557</v>
      </c>
      <c r="F43" s="60"/>
      <c r="G43" s="149"/>
      <c r="H43" s="149"/>
      <c r="I43" s="71"/>
      <c r="J43" s="47">
        <f>+SUM(F43:I43)</f>
        <v>0</v>
      </c>
      <c r="K43" s="60"/>
      <c r="L43" s="149"/>
      <c r="M43" s="134"/>
      <c r="N43" s="134"/>
      <c r="O43" s="51">
        <f>+SUM(K43:N43)</f>
        <v>0</v>
      </c>
      <c r="P43" s="133"/>
      <c r="Q43" s="134"/>
      <c r="R43" s="192">
        <v>4</v>
      </c>
      <c r="S43" s="192"/>
      <c r="T43" s="134"/>
      <c r="U43" s="51">
        <f>+SUM(P43:T43)</f>
        <v>4</v>
      </c>
      <c r="V43" s="133"/>
      <c r="W43" s="193"/>
      <c r="X43" s="193"/>
      <c r="Y43" s="134"/>
      <c r="Z43" s="51">
        <f>+SUM(V43:Y43)</f>
        <v>0</v>
      </c>
      <c r="AA43" s="133"/>
      <c r="AB43" s="193">
        <v>2</v>
      </c>
      <c r="AC43" s="193"/>
      <c r="AD43" s="134"/>
      <c r="AE43" s="51">
        <f>+SUM(AA43:AD43)</f>
        <v>2</v>
      </c>
      <c r="AF43" s="133"/>
      <c r="AG43" s="193"/>
      <c r="AH43" s="193"/>
      <c r="AI43" s="193"/>
      <c r="AJ43" s="134"/>
      <c r="AK43" s="51">
        <f>+SUM(AF43:AJ43)</f>
        <v>0</v>
      </c>
      <c r="AL43" s="52"/>
      <c r="AM43" s="70"/>
      <c r="AN43" s="53">
        <f>+SUM(AL43:AM43)</f>
        <v>0</v>
      </c>
    </row>
    <row r="44" spans="1:60" ht="15">
      <c r="A44" s="48">
        <v>37</v>
      </c>
      <c r="B44" s="49">
        <f>+J44+O44+U44+Z44+AE44+AK44+AN44</f>
        <v>5</v>
      </c>
      <c r="C44" s="45" t="s">
        <v>521</v>
      </c>
      <c r="D44" s="45" t="s">
        <v>522</v>
      </c>
      <c r="E44" s="56" t="s">
        <v>82</v>
      </c>
      <c r="F44" s="60"/>
      <c r="G44" s="149"/>
      <c r="H44" s="149"/>
      <c r="I44" s="71"/>
      <c r="J44" s="47">
        <f>+SUM(F44:I44)</f>
        <v>0</v>
      </c>
      <c r="K44" s="60"/>
      <c r="L44" s="149">
        <v>5</v>
      </c>
      <c r="M44" s="134"/>
      <c r="N44" s="134"/>
      <c r="O44" s="51">
        <f>+SUM(K44:N44)</f>
        <v>5</v>
      </c>
      <c r="P44" s="133"/>
      <c r="Q44" s="134"/>
      <c r="R44" s="192"/>
      <c r="S44" s="192"/>
      <c r="T44" s="134"/>
      <c r="U44" s="51">
        <f>+SUM(P44:T44)</f>
        <v>0</v>
      </c>
      <c r="V44" s="133"/>
      <c r="W44" s="193"/>
      <c r="X44" s="193"/>
      <c r="Y44" s="134"/>
      <c r="Z44" s="51">
        <f>+SUM(V44:Y44)</f>
        <v>0</v>
      </c>
      <c r="AA44" s="133"/>
      <c r="AB44" s="193"/>
      <c r="AC44" s="193"/>
      <c r="AD44" s="134"/>
      <c r="AE44" s="51">
        <f>+SUM(AA44:AD44)</f>
        <v>0</v>
      </c>
      <c r="AF44" s="133"/>
      <c r="AG44" s="193"/>
      <c r="AH44" s="193"/>
      <c r="AI44" s="193"/>
      <c r="AJ44" s="134"/>
      <c r="AK44" s="51">
        <f>+SUM(AF44:AJ44)</f>
        <v>0</v>
      </c>
      <c r="AL44" s="52"/>
      <c r="AM44" s="70"/>
      <c r="AN44" s="53">
        <f>+SUM(AL44:AM44)</f>
        <v>0</v>
      </c>
    </row>
    <row r="45" spans="1:60" ht="15">
      <c r="A45" s="48">
        <v>38</v>
      </c>
      <c r="B45" s="49">
        <f>+J45+O45+U45+Z45+AE45+AK45+AN45</f>
        <v>4</v>
      </c>
      <c r="C45" s="45" t="s">
        <v>768</v>
      </c>
      <c r="D45" s="45" t="s">
        <v>769</v>
      </c>
      <c r="E45" s="56" t="s">
        <v>111</v>
      </c>
      <c r="F45" s="60"/>
      <c r="G45" s="149"/>
      <c r="H45" s="149"/>
      <c r="I45" s="71"/>
      <c r="J45" s="47">
        <f>+SUM(F45:I45)</f>
        <v>0</v>
      </c>
      <c r="K45" s="60"/>
      <c r="L45" s="149"/>
      <c r="M45" s="134"/>
      <c r="N45" s="134"/>
      <c r="O45" s="51">
        <f>+SUM(K45:N45)</f>
        <v>0</v>
      </c>
      <c r="P45" s="133"/>
      <c r="Q45" s="134"/>
      <c r="R45" s="192"/>
      <c r="S45" s="192"/>
      <c r="T45" s="134"/>
      <c r="U45" s="51">
        <f>+SUM(P45:T45)</f>
        <v>0</v>
      </c>
      <c r="V45" s="133"/>
      <c r="W45" s="193"/>
      <c r="X45" s="193"/>
      <c r="Y45" s="134"/>
      <c r="Z45" s="51">
        <f>+SUM(V45:Y45)</f>
        <v>0</v>
      </c>
      <c r="AA45" s="133"/>
      <c r="AB45" s="193"/>
      <c r="AC45" s="193"/>
      <c r="AD45" s="134">
        <v>4</v>
      </c>
      <c r="AE45" s="51">
        <f>+SUM(AA45:AD45)</f>
        <v>4</v>
      </c>
      <c r="AF45" s="133"/>
      <c r="AG45" s="193"/>
      <c r="AH45" s="193"/>
      <c r="AI45" s="193"/>
      <c r="AJ45" s="134"/>
      <c r="AK45" s="51">
        <f>+SUM(AF45:AJ45)</f>
        <v>0</v>
      </c>
      <c r="AL45" s="52"/>
      <c r="AM45" s="70"/>
      <c r="AN45" s="53">
        <f>+SUM(AL45:AM45)</f>
        <v>0</v>
      </c>
    </row>
    <row r="46" spans="1:60" ht="15">
      <c r="A46" s="48">
        <v>39</v>
      </c>
      <c r="B46" s="49">
        <f>+J46+O46+U46+Z46+AE46+AK46+AN46</f>
        <v>1</v>
      </c>
      <c r="C46" s="45" t="s">
        <v>603</v>
      </c>
      <c r="D46" s="45" t="s">
        <v>604</v>
      </c>
      <c r="E46" s="56" t="s">
        <v>82</v>
      </c>
      <c r="F46" s="60"/>
      <c r="G46" s="149"/>
      <c r="H46" s="149"/>
      <c r="I46" s="71"/>
      <c r="J46" s="47">
        <f>+SUM(F46:I46)</f>
        <v>0</v>
      </c>
      <c r="K46" s="60"/>
      <c r="L46" s="149"/>
      <c r="M46" s="134">
        <v>1</v>
      </c>
      <c r="N46" s="134"/>
      <c r="O46" s="51">
        <f>+SUM(K46:N46)</f>
        <v>1</v>
      </c>
      <c r="P46" s="133"/>
      <c r="Q46" s="134"/>
      <c r="R46" s="192"/>
      <c r="S46" s="192"/>
      <c r="T46" s="134"/>
      <c r="U46" s="51">
        <f>+SUM(P46:T46)</f>
        <v>0</v>
      </c>
      <c r="V46" s="133"/>
      <c r="W46" s="193"/>
      <c r="X46" s="193"/>
      <c r="Y46" s="134"/>
      <c r="Z46" s="51">
        <f>+SUM(V46:Y46)</f>
        <v>0</v>
      </c>
      <c r="AA46" s="133"/>
      <c r="AB46" s="193"/>
      <c r="AC46" s="193"/>
      <c r="AD46" s="134"/>
      <c r="AE46" s="51">
        <f>+SUM(AA46:AD46)</f>
        <v>0</v>
      </c>
      <c r="AF46" s="133"/>
      <c r="AG46" s="193"/>
      <c r="AH46" s="193"/>
      <c r="AI46" s="193"/>
      <c r="AJ46" s="134"/>
      <c r="AK46" s="51">
        <f>+SUM(AF46:AJ46)</f>
        <v>0</v>
      </c>
      <c r="AL46" s="52"/>
      <c r="AM46" s="70"/>
      <c r="AN46" s="53">
        <f>+SUM(AL46:AM46)</f>
        <v>0</v>
      </c>
    </row>
    <row r="47" spans="1:60" ht="15">
      <c r="A47" s="48">
        <v>39</v>
      </c>
      <c r="B47" s="49">
        <f>+J47+O47+U47+Z47+AE47+AK47+AN47</f>
        <v>1</v>
      </c>
      <c r="C47" s="45" t="s">
        <v>689</v>
      </c>
      <c r="D47" s="45" t="s">
        <v>690</v>
      </c>
      <c r="E47" s="56" t="s">
        <v>82</v>
      </c>
      <c r="F47" s="60"/>
      <c r="G47" s="149"/>
      <c r="H47" s="149"/>
      <c r="I47" s="71"/>
      <c r="J47" s="47">
        <f>+SUM(F47:I47)</f>
        <v>0</v>
      </c>
      <c r="K47" s="60"/>
      <c r="L47" s="149"/>
      <c r="M47" s="134"/>
      <c r="N47" s="134"/>
      <c r="O47" s="51">
        <f>+SUM(K47:N47)</f>
        <v>0</v>
      </c>
      <c r="P47" s="133"/>
      <c r="Q47" s="134"/>
      <c r="R47" s="192"/>
      <c r="S47" s="192"/>
      <c r="T47" s="134">
        <v>1</v>
      </c>
      <c r="U47" s="51">
        <f>+SUM(P47:T47)</f>
        <v>1</v>
      </c>
      <c r="V47" s="133"/>
      <c r="W47" s="193"/>
      <c r="X47" s="193"/>
      <c r="Y47" s="134"/>
      <c r="Z47" s="51">
        <f>+SUM(V47:Y47)</f>
        <v>0</v>
      </c>
      <c r="AA47" s="133"/>
      <c r="AB47" s="193"/>
      <c r="AC47" s="193"/>
      <c r="AD47" s="134"/>
      <c r="AE47" s="51">
        <f>+SUM(AA47:AD47)</f>
        <v>0</v>
      </c>
      <c r="AF47" s="133"/>
      <c r="AG47" s="193"/>
      <c r="AH47" s="193"/>
      <c r="AI47" s="193"/>
      <c r="AJ47" s="134"/>
      <c r="AK47" s="51">
        <f>+SUM(AF47:AJ47)</f>
        <v>0</v>
      </c>
      <c r="AL47" s="52"/>
      <c r="AM47" s="70"/>
      <c r="AN47" s="53">
        <f>+SUM(AL47:AM47)</f>
        <v>0</v>
      </c>
    </row>
    <row r="48" spans="1:60" ht="15">
      <c r="A48" s="48">
        <v>39</v>
      </c>
      <c r="B48" s="49">
        <f>+J48+O48+U48+Z48+AE48+AK48+AN48</f>
        <v>1</v>
      </c>
      <c r="C48" s="45" t="s">
        <v>755</v>
      </c>
      <c r="D48" s="45" t="s">
        <v>639</v>
      </c>
      <c r="E48" s="56" t="s">
        <v>557</v>
      </c>
      <c r="F48" s="60"/>
      <c r="G48" s="149"/>
      <c r="H48" s="149"/>
      <c r="I48" s="71"/>
      <c r="J48" s="47">
        <f>+SUM(F48:I48)</f>
        <v>0</v>
      </c>
      <c r="K48" s="60"/>
      <c r="L48" s="149"/>
      <c r="M48" s="134"/>
      <c r="N48" s="134"/>
      <c r="O48" s="51">
        <f>+SUM(K48:N48)</f>
        <v>0</v>
      </c>
      <c r="P48" s="133"/>
      <c r="Q48" s="134"/>
      <c r="R48" s="192"/>
      <c r="S48" s="192"/>
      <c r="T48" s="134"/>
      <c r="U48" s="51">
        <f>+SUM(P48:T48)</f>
        <v>0</v>
      </c>
      <c r="V48" s="133"/>
      <c r="W48" s="193"/>
      <c r="X48" s="193"/>
      <c r="Y48" s="134"/>
      <c r="Z48" s="51">
        <f>+SUM(V48:Y48)</f>
        <v>0</v>
      </c>
      <c r="AA48" s="133"/>
      <c r="AB48" s="193">
        <v>1</v>
      </c>
      <c r="AC48" s="193"/>
      <c r="AD48" s="134"/>
      <c r="AE48" s="51">
        <f>+SUM(AA48:AD48)</f>
        <v>1</v>
      </c>
      <c r="AF48" s="133"/>
      <c r="AG48" s="193"/>
      <c r="AH48" s="193"/>
      <c r="AI48" s="193"/>
      <c r="AJ48" s="134"/>
      <c r="AK48" s="51">
        <f>+SUM(AF48:AJ48)</f>
        <v>0</v>
      </c>
      <c r="AL48" s="52"/>
      <c r="AM48" s="70"/>
      <c r="AN48" s="53">
        <f>+SUM(AL48:AM48)</f>
        <v>0</v>
      </c>
    </row>
    <row r="49" spans="1:40" ht="15">
      <c r="A49" s="48">
        <v>42</v>
      </c>
      <c r="B49" s="49">
        <f>+J49+O49+U49+Z49+AE49+AK49+AN49</f>
        <v>0</v>
      </c>
      <c r="C49" s="45"/>
      <c r="D49" s="45"/>
      <c r="E49" s="56"/>
      <c r="F49" s="60"/>
      <c r="G49" s="149"/>
      <c r="H49" s="149"/>
      <c r="I49" s="71"/>
      <c r="J49" s="47">
        <f>+SUM(F49:I49)</f>
        <v>0</v>
      </c>
      <c r="K49" s="60"/>
      <c r="L49" s="149"/>
      <c r="M49" s="134"/>
      <c r="N49" s="134"/>
      <c r="O49" s="51">
        <f>+SUM(K49:N49)</f>
        <v>0</v>
      </c>
      <c r="P49" s="133"/>
      <c r="Q49" s="134"/>
      <c r="R49" s="192"/>
      <c r="S49" s="192"/>
      <c r="T49" s="134"/>
      <c r="U49" s="51">
        <f>+SUM(P49:T49)</f>
        <v>0</v>
      </c>
      <c r="V49" s="133"/>
      <c r="W49" s="193"/>
      <c r="X49" s="193"/>
      <c r="Y49" s="134"/>
      <c r="Z49" s="51">
        <f>+SUM(V49:Y49)</f>
        <v>0</v>
      </c>
      <c r="AA49" s="133"/>
      <c r="AB49" s="193"/>
      <c r="AC49" s="193"/>
      <c r="AD49" s="134"/>
      <c r="AE49" s="51">
        <f>+SUM(AA49:AD49)</f>
        <v>0</v>
      </c>
      <c r="AF49" s="133"/>
      <c r="AG49" s="193"/>
      <c r="AH49" s="193"/>
      <c r="AI49" s="193"/>
      <c r="AJ49" s="134"/>
      <c r="AK49" s="51">
        <f>+SUM(AF49:AJ49)</f>
        <v>0</v>
      </c>
      <c r="AL49" s="52"/>
      <c r="AM49" s="70"/>
      <c r="AN49" s="53">
        <f>+SUM(AL49:AM49)</f>
        <v>0</v>
      </c>
    </row>
    <row r="50" spans="1:40" ht="15">
      <c r="A50" s="48">
        <v>43</v>
      </c>
      <c r="B50" s="49">
        <f>+J50+O50+U50+Z50+AE50+AK50+AN50</f>
        <v>0</v>
      </c>
      <c r="C50" s="45"/>
      <c r="D50" s="45"/>
      <c r="E50" s="56"/>
      <c r="F50" s="60"/>
      <c r="G50" s="149"/>
      <c r="H50" s="149"/>
      <c r="I50" s="71"/>
      <c r="J50" s="47">
        <f>+SUM(F50:I50)</f>
        <v>0</v>
      </c>
      <c r="K50" s="60"/>
      <c r="L50" s="149"/>
      <c r="M50" s="134"/>
      <c r="N50" s="134"/>
      <c r="O50" s="51">
        <f>+SUM(K50:N50)</f>
        <v>0</v>
      </c>
      <c r="P50" s="133"/>
      <c r="Q50" s="134"/>
      <c r="R50" s="192"/>
      <c r="S50" s="192"/>
      <c r="T50" s="134"/>
      <c r="U50" s="51">
        <f>+SUM(P50:T50)</f>
        <v>0</v>
      </c>
      <c r="V50" s="133"/>
      <c r="W50" s="193"/>
      <c r="X50" s="193"/>
      <c r="Y50" s="134"/>
      <c r="Z50" s="51">
        <f>+SUM(V50:Y50)</f>
        <v>0</v>
      </c>
      <c r="AA50" s="133"/>
      <c r="AB50" s="193"/>
      <c r="AC50" s="193"/>
      <c r="AD50" s="134"/>
      <c r="AE50" s="51">
        <f>+SUM(AA50:AD50)</f>
        <v>0</v>
      </c>
      <c r="AF50" s="133"/>
      <c r="AG50" s="193"/>
      <c r="AH50" s="193"/>
      <c r="AI50" s="193"/>
      <c r="AJ50" s="134"/>
      <c r="AK50" s="51">
        <f>+SUM(AF50:AJ50)</f>
        <v>0</v>
      </c>
      <c r="AL50" s="52"/>
      <c r="AM50" s="70"/>
      <c r="AN50" s="53">
        <f>+SUM(AL50:AM50)</f>
        <v>0</v>
      </c>
    </row>
    <row r="51" spans="1:40" ht="15">
      <c r="A51" s="48">
        <v>44</v>
      </c>
      <c r="B51" s="49">
        <f>+J51+O51+U51+Z51+AE51+AK51+AN51</f>
        <v>0</v>
      </c>
      <c r="C51" s="45"/>
      <c r="D51" s="45"/>
      <c r="E51" s="56"/>
      <c r="F51" s="60"/>
      <c r="G51" s="149"/>
      <c r="H51" s="149"/>
      <c r="I51" s="71"/>
      <c r="J51" s="47">
        <f>+SUM(F51:I51)</f>
        <v>0</v>
      </c>
      <c r="K51" s="60"/>
      <c r="L51" s="149"/>
      <c r="M51" s="134"/>
      <c r="N51" s="134"/>
      <c r="O51" s="51">
        <f>+SUM(K51:N51)</f>
        <v>0</v>
      </c>
      <c r="P51" s="133"/>
      <c r="Q51" s="134"/>
      <c r="R51" s="192"/>
      <c r="S51" s="192"/>
      <c r="T51" s="134"/>
      <c r="U51" s="51">
        <f>+SUM(P51:T51)</f>
        <v>0</v>
      </c>
      <c r="V51" s="133"/>
      <c r="W51" s="193"/>
      <c r="X51" s="193"/>
      <c r="Y51" s="134"/>
      <c r="Z51" s="51">
        <f>+SUM(V51:Y51)</f>
        <v>0</v>
      </c>
      <c r="AA51" s="133"/>
      <c r="AB51" s="193"/>
      <c r="AC51" s="193"/>
      <c r="AD51" s="134"/>
      <c r="AE51" s="51">
        <f>+SUM(AA51:AD51)</f>
        <v>0</v>
      </c>
      <c r="AF51" s="133"/>
      <c r="AG51" s="193"/>
      <c r="AH51" s="193"/>
      <c r="AI51" s="193"/>
      <c r="AJ51" s="134"/>
      <c r="AK51" s="51">
        <f>+SUM(AF51:AJ51)</f>
        <v>0</v>
      </c>
      <c r="AL51" s="52"/>
      <c r="AM51" s="70"/>
      <c r="AN51" s="53">
        <f>+SUM(AL51:AM51)</f>
        <v>0</v>
      </c>
    </row>
  </sheetData>
  <sheetProtection algorithmName="SHA-512" hashValue="Pr1IhKqWZmRiiWxdn4HOn1byP4wAHhUXB/kjcno7nDGR6NZrUquCynXBO7v0MezGQbJVb1dMOAUETZM+pq0Ccg==" saltValue="BfxNsFaheq3s9NNbt7TCxQ==" spinCount="100000" sheet="1" selectLockedCells="1" selectUnlockedCells="1"/>
  <sortState ref="A9:AS53">
    <sortCondition descending="1" ref="B8:B53"/>
  </sortState>
  <mergeCells count="49">
    <mergeCell ref="AM6:AM7"/>
    <mergeCell ref="T6:T7"/>
    <mergeCell ref="V6:V7"/>
    <mergeCell ref="Y6:Y7"/>
    <mergeCell ref="AA6:AA7"/>
    <mergeCell ref="AE6:AE7"/>
    <mergeCell ref="AD6:AD7"/>
    <mergeCell ref="AF6:AF7"/>
    <mergeCell ref="AJ6:AJ7"/>
    <mergeCell ref="Z6:Z7"/>
    <mergeCell ref="X6:X7"/>
    <mergeCell ref="AL6:AL7"/>
    <mergeCell ref="AL5:AN5"/>
    <mergeCell ref="A6:A7"/>
    <mergeCell ref="B6:B7"/>
    <mergeCell ref="C6:C7"/>
    <mergeCell ref="D6:D7"/>
    <mergeCell ref="E6:E7"/>
    <mergeCell ref="J6:J7"/>
    <mergeCell ref="V5:Z5"/>
    <mergeCell ref="AN6:AN7"/>
    <mergeCell ref="O6:O7"/>
    <mergeCell ref="U6:U7"/>
    <mergeCell ref="AK6:AK7"/>
    <mergeCell ref="W6:W7"/>
    <mergeCell ref="S6:S7"/>
    <mergeCell ref="N6:N7"/>
    <mergeCell ref="Q6:Q7"/>
    <mergeCell ref="A5:E5"/>
    <mergeCell ref="P6:P7"/>
    <mergeCell ref="M6:M7"/>
    <mergeCell ref="A1:E4"/>
    <mergeCell ref="AA5:AE5"/>
    <mergeCell ref="AC6:AC7"/>
    <mergeCell ref="AF5:AK5"/>
    <mergeCell ref="F6:F7"/>
    <mergeCell ref="I6:I7"/>
    <mergeCell ref="K6:K7"/>
    <mergeCell ref="F5:J5"/>
    <mergeCell ref="K5:O5"/>
    <mergeCell ref="P5:U5"/>
    <mergeCell ref="G6:G7"/>
    <mergeCell ref="H6:H7"/>
    <mergeCell ref="L6:L7"/>
    <mergeCell ref="AB6:AB7"/>
    <mergeCell ref="R6:R7"/>
    <mergeCell ref="AI6:AI7"/>
    <mergeCell ref="AG6:AG7"/>
    <mergeCell ref="AH6:AH7"/>
  </mergeCells>
  <conditionalFormatting sqref="C26">
    <cfRule type="duplicateValues" dxfId="27" priority="146"/>
  </conditionalFormatting>
  <conditionalFormatting sqref="C27">
    <cfRule type="duplicateValues" dxfId="26" priority="147"/>
  </conditionalFormatting>
  <conditionalFormatting sqref="C28">
    <cfRule type="duplicateValues" dxfId="25" priority="148"/>
  </conditionalFormatting>
  <conditionalFormatting sqref="C29">
    <cfRule type="duplicateValues" dxfId="24" priority="149"/>
  </conditionalFormatting>
  <conditionalFormatting sqref="C39:C40">
    <cfRule type="duplicateValues" dxfId="23" priority="154"/>
  </conditionalFormatting>
  <conditionalFormatting sqref="C41">
    <cfRule type="duplicateValues" dxfId="22" priority="155"/>
  </conditionalFormatting>
  <conditionalFormatting sqref="C42">
    <cfRule type="duplicateValues" dxfId="21" priority="156"/>
  </conditionalFormatting>
  <conditionalFormatting sqref="C43">
    <cfRule type="duplicateValues" dxfId="20" priority="157"/>
  </conditionalFormatting>
  <conditionalFormatting sqref="C44">
    <cfRule type="duplicateValues" dxfId="19" priority="158"/>
  </conditionalFormatting>
  <conditionalFormatting sqref="C45">
    <cfRule type="duplicateValues" dxfId="18" priority="159"/>
  </conditionalFormatting>
  <conditionalFormatting sqref="C49">
    <cfRule type="duplicateValues" dxfId="16" priority="163"/>
  </conditionalFormatting>
  <conditionalFormatting sqref="C50">
    <cfRule type="duplicateValues" dxfId="15" priority="164"/>
  </conditionalFormatting>
  <conditionalFormatting sqref="C51">
    <cfRule type="duplicateValues" dxfId="14" priority="165"/>
  </conditionalFormatting>
  <conditionalFormatting sqref="C8:C25">
    <cfRule type="duplicateValues" dxfId="13" priority="167"/>
  </conditionalFormatting>
  <conditionalFormatting sqref="C30">
    <cfRule type="duplicateValues" dxfId="12" priority="12"/>
  </conditionalFormatting>
  <conditionalFormatting sqref="C31">
    <cfRule type="duplicateValues" dxfId="11" priority="11"/>
  </conditionalFormatting>
  <conditionalFormatting sqref="C32">
    <cfRule type="duplicateValues" dxfId="10" priority="10"/>
  </conditionalFormatting>
  <conditionalFormatting sqref="C33">
    <cfRule type="duplicateValues" dxfId="9" priority="9"/>
  </conditionalFormatting>
  <conditionalFormatting sqref="C34">
    <cfRule type="duplicateValues" dxfId="8" priority="8"/>
  </conditionalFormatting>
  <conditionalFormatting sqref="C35">
    <cfRule type="duplicateValues" dxfId="7" priority="7"/>
  </conditionalFormatting>
  <conditionalFormatting sqref="C36">
    <cfRule type="duplicateValues" dxfId="6" priority="6"/>
  </conditionalFormatting>
  <conditionalFormatting sqref="C37">
    <cfRule type="duplicateValues" dxfId="5" priority="5"/>
  </conditionalFormatting>
  <conditionalFormatting sqref="C38">
    <cfRule type="duplicateValues" dxfId="4" priority="4"/>
  </conditionalFormatting>
  <conditionalFormatting sqref="C46">
    <cfRule type="duplicateValues" dxfId="3" priority="3"/>
  </conditionalFormatting>
  <conditionalFormatting sqref="C47">
    <cfRule type="duplicateValues" dxfId="2" priority="2"/>
  </conditionalFormatting>
  <conditionalFormatting sqref="C48">
    <cfRule type="duplicateValues" dxfId="1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F8" sqref="F8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1" style="1" customWidth="1"/>
    <col min="4" max="4" width="22" style="1" customWidth="1"/>
    <col min="5" max="5" width="15.7109375" style="40" customWidth="1"/>
    <col min="6" max="6" width="12.85546875" style="1" customWidth="1"/>
    <col min="7" max="7" width="14.85546875" style="1" customWidth="1"/>
    <col min="8" max="8" width="12.140625" style="1" customWidth="1"/>
    <col min="9" max="9" width="15.28515625" style="1" customWidth="1"/>
    <col min="10" max="10" width="14.7109375" style="1" customWidth="1"/>
    <col min="11" max="11" width="16.5703125" style="31" customWidth="1"/>
    <col min="12" max="12" width="15.140625" style="1" customWidth="1"/>
    <col min="13" max="13" width="11.140625" style="1" customWidth="1"/>
    <col min="14" max="14" width="16" style="1" customWidth="1"/>
    <col min="15" max="15" width="16.85546875" style="29" customWidth="1"/>
    <col min="16" max="16" width="17.140625" style="31" customWidth="1"/>
    <col min="17" max="17" width="18" style="31" customWidth="1"/>
    <col min="18" max="18" width="13.7109375" style="1" customWidth="1"/>
    <col min="19" max="19" width="15.85546875" style="1" customWidth="1"/>
    <col min="20" max="20" width="16.7109375" style="1" customWidth="1"/>
    <col min="21" max="21" width="14" style="1" customWidth="1"/>
    <col min="22" max="22" width="13.140625" style="1" customWidth="1"/>
    <col min="23" max="23" width="15.5703125" style="1" customWidth="1"/>
    <col min="24" max="24" width="13.7109375" style="1" customWidth="1"/>
    <col min="25" max="25" width="15.2851562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5.28515625" style="1" customWidth="1"/>
    <col min="31" max="31" width="17.42578125" style="1" customWidth="1"/>
    <col min="32" max="32" width="18.140625" style="1" customWidth="1"/>
    <col min="33" max="33" width="19.140625" style="1" customWidth="1"/>
    <col min="34" max="34" width="16.42578125" style="1" customWidth="1"/>
    <col min="35" max="35" width="15.28515625" style="1" bestFit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5.28515625" style="1" bestFit="1" customWidth="1"/>
    <col min="41" max="60" width="11.42578125" style="73"/>
    <col min="61" max="16384" width="11.42578125" style="1"/>
  </cols>
  <sheetData>
    <row r="1" spans="1:60" s="63" customFormat="1" ht="27.75" customHeight="1">
      <c r="A1" s="232" t="s">
        <v>36</v>
      </c>
      <c r="B1" s="232"/>
      <c r="C1" s="232"/>
      <c r="D1" s="232"/>
      <c r="E1" s="232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32"/>
      <c r="B2" s="232"/>
      <c r="C2" s="232"/>
      <c r="D2" s="232"/>
      <c r="E2" s="232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27.75" customHeight="1" thickBot="1">
      <c r="A3" s="232"/>
      <c r="B3" s="232"/>
      <c r="C3" s="232"/>
      <c r="D3" s="232"/>
      <c r="E3" s="23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0" s="63" customFormat="1" ht="27.75" hidden="1" customHeight="1" thickBot="1">
      <c r="A4" s="10"/>
      <c r="B4" s="11"/>
      <c r="C4" s="12"/>
      <c r="D4" s="12"/>
      <c r="E4" s="39"/>
      <c r="F4" s="12"/>
      <c r="G4" s="64">
        <f>+SUM(G8:G32)</f>
        <v>124.89999999999998</v>
      </c>
      <c r="H4" s="64">
        <f>+SUM(H8:H32)</f>
        <v>113</v>
      </c>
      <c r="I4" s="64">
        <f>+SUM(I8:I32)</f>
        <v>120</v>
      </c>
      <c r="K4" s="64">
        <f>+SUM(K8:K32)</f>
        <v>107</v>
      </c>
      <c r="L4" s="64">
        <f>+SUM(L8:L32)</f>
        <v>121</v>
      </c>
      <c r="M4" s="64">
        <f>+SUM(M8:M32)</f>
        <v>122</v>
      </c>
      <c r="N4" s="64">
        <f>+SUM(N8:N32)</f>
        <v>120</v>
      </c>
      <c r="O4" s="27"/>
      <c r="P4" s="64">
        <f>+SUM(P8:P32)</f>
        <v>123</v>
      </c>
      <c r="Q4" s="64">
        <f>+SUM(Q8:Q32)</f>
        <v>134</v>
      </c>
      <c r="R4" s="64">
        <f>+SUM(R8:R32)</f>
        <v>117</v>
      </c>
      <c r="S4" s="64">
        <f>+SUM(S8:S32)</f>
        <v>123</v>
      </c>
      <c r="T4" s="4"/>
      <c r="U4" s="64">
        <f>+SUM(U8:U32)</f>
        <v>123</v>
      </c>
      <c r="V4" s="64">
        <f>+SUM(V8:V32)</f>
        <v>112</v>
      </c>
      <c r="W4" s="64">
        <f>+SUM(W8:W32)</f>
        <v>106</v>
      </c>
      <c r="X4" s="64">
        <f>+SUM(X8:X32)</f>
        <v>101</v>
      </c>
      <c r="Y4" s="4"/>
      <c r="Z4" s="64">
        <f>+SUM(Z8:Z32)</f>
        <v>130</v>
      </c>
      <c r="AA4" s="64">
        <f>+SUM(AA8:AA32)</f>
        <v>129</v>
      </c>
      <c r="AB4" s="64">
        <f>+SUM(AB8:AB32)</f>
        <v>116</v>
      </c>
      <c r="AC4" s="64">
        <f>+SUM(AC8:AC32)</f>
        <v>124</v>
      </c>
      <c r="AD4" s="4"/>
      <c r="AE4" s="64">
        <f>+SUM(AE8:AE32)</f>
        <v>0</v>
      </c>
      <c r="AF4" s="64">
        <f>+SUM(AF8:AF32)</f>
        <v>0</v>
      </c>
      <c r="AG4" s="64"/>
      <c r="AH4" s="64">
        <f>+SUM(AH8:AH32)</f>
        <v>0</v>
      </c>
      <c r="AI4" s="4"/>
      <c r="AJ4" s="64">
        <f>+SUM(AJ8:AJ32)</f>
        <v>0</v>
      </c>
      <c r="AK4" s="64">
        <f>+SUM(AK8:AK32)</f>
        <v>0</v>
      </c>
      <c r="AL4" s="64">
        <f>+SUM(AL8:AL32)</f>
        <v>0</v>
      </c>
      <c r="AM4" s="64">
        <f>+SUM(AM8:AM32)</f>
        <v>0</v>
      </c>
      <c r="AN4" s="62"/>
    </row>
    <row r="5" spans="1:60" s="2" customFormat="1" ht="44.25" customHeight="1" thickBot="1">
      <c r="A5" s="218"/>
      <c r="B5" s="219"/>
      <c r="C5" s="219"/>
      <c r="D5" s="219"/>
      <c r="E5" s="236"/>
      <c r="F5" s="229" t="s">
        <v>57</v>
      </c>
      <c r="G5" s="230"/>
      <c r="H5" s="230"/>
      <c r="I5" s="230"/>
      <c r="J5" s="231"/>
      <c r="K5" s="229" t="s">
        <v>459</v>
      </c>
      <c r="L5" s="230"/>
      <c r="M5" s="230"/>
      <c r="N5" s="230"/>
      <c r="O5" s="231"/>
      <c r="P5" s="229" t="s">
        <v>631</v>
      </c>
      <c r="Q5" s="230"/>
      <c r="R5" s="230"/>
      <c r="S5" s="230"/>
      <c r="T5" s="231"/>
      <c r="U5" s="229" t="s">
        <v>699</v>
      </c>
      <c r="V5" s="230"/>
      <c r="W5" s="230"/>
      <c r="X5" s="230"/>
      <c r="Y5" s="231"/>
      <c r="Z5" s="229" t="s">
        <v>750</v>
      </c>
      <c r="AA5" s="230"/>
      <c r="AB5" s="230"/>
      <c r="AC5" s="230"/>
      <c r="AD5" s="231"/>
      <c r="AE5" s="229"/>
      <c r="AF5" s="230"/>
      <c r="AG5" s="230"/>
      <c r="AH5" s="230"/>
      <c r="AI5" s="231"/>
      <c r="AJ5" s="229"/>
      <c r="AK5" s="230"/>
      <c r="AL5" s="230"/>
      <c r="AM5" s="230"/>
      <c r="AN5" s="231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10.5" customHeight="1">
      <c r="A6" s="223" t="s">
        <v>0</v>
      </c>
      <c r="B6" s="225" t="s">
        <v>11</v>
      </c>
      <c r="C6" s="225" t="s">
        <v>2</v>
      </c>
      <c r="D6" s="225" t="s">
        <v>3</v>
      </c>
      <c r="E6" s="212" t="s">
        <v>4</v>
      </c>
      <c r="F6" s="223"/>
      <c r="G6" s="225"/>
      <c r="H6" s="225"/>
      <c r="I6" s="225"/>
      <c r="J6" s="212" t="s">
        <v>28</v>
      </c>
      <c r="K6" s="251"/>
      <c r="L6" s="252"/>
      <c r="M6" s="252"/>
      <c r="N6" s="252"/>
      <c r="O6" s="212" t="s">
        <v>12</v>
      </c>
      <c r="P6" s="251"/>
      <c r="Q6" s="252"/>
      <c r="R6" s="252"/>
      <c r="S6" s="252"/>
      <c r="T6" s="212" t="s">
        <v>23</v>
      </c>
      <c r="U6" s="253"/>
      <c r="V6" s="254"/>
      <c r="W6" s="254"/>
      <c r="X6" s="254"/>
      <c r="Y6" s="250" t="s">
        <v>16</v>
      </c>
      <c r="Z6" s="253"/>
      <c r="AA6" s="254"/>
      <c r="AB6" s="254"/>
      <c r="AC6" s="254"/>
      <c r="AD6" s="250" t="s">
        <v>32</v>
      </c>
      <c r="AE6" s="251"/>
      <c r="AF6" s="252"/>
      <c r="AG6" s="252"/>
      <c r="AH6" s="252"/>
      <c r="AI6" s="212" t="s">
        <v>17</v>
      </c>
      <c r="AJ6" s="251"/>
      <c r="AK6" s="252"/>
      <c r="AL6" s="252"/>
      <c r="AM6" s="252"/>
      <c r="AN6" s="212" t="s">
        <v>18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8"/>
      <c r="B7" s="249"/>
      <c r="C7" s="249"/>
      <c r="D7" s="249"/>
      <c r="E7" s="250"/>
      <c r="F7" s="141" t="s">
        <v>29</v>
      </c>
      <c r="G7" s="140" t="s">
        <v>30</v>
      </c>
      <c r="H7" s="140" t="s">
        <v>9</v>
      </c>
      <c r="I7" s="140" t="s">
        <v>31</v>
      </c>
      <c r="J7" s="250"/>
      <c r="K7" s="107" t="s">
        <v>29</v>
      </c>
      <c r="L7" s="108" t="s">
        <v>30</v>
      </c>
      <c r="M7" s="108" t="s">
        <v>9</v>
      </c>
      <c r="N7" s="108" t="s">
        <v>31</v>
      </c>
      <c r="O7" s="250"/>
      <c r="P7" s="107" t="s">
        <v>29</v>
      </c>
      <c r="Q7" s="108" t="s">
        <v>30</v>
      </c>
      <c r="R7" s="108" t="s">
        <v>9</v>
      </c>
      <c r="S7" s="108" t="s">
        <v>31</v>
      </c>
      <c r="T7" s="250"/>
      <c r="U7" s="107" t="s">
        <v>8</v>
      </c>
      <c r="V7" s="108" t="s">
        <v>734</v>
      </c>
      <c r="W7" s="108" t="s">
        <v>9</v>
      </c>
      <c r="X7" s="108" t="s">
        <v>31</v>
      </c>
      <c r="Y7" s="250"/>
      <c r="Z7" s="208" t="s">
        <v>8</v>
      </c>
      <c r="AA7" s="209" t="s">
        <v>734</v>
      </c>
      <c r="AB7" s="209" t="s">
        <v>9</v>
      </c>
      <c r="AC7" s="209" t="s">
        <v>31</v>
      </c>
      <c r="AD7" s="250"/>
      <c r="AE7" s="197" t="s">
        <v>30</v>
      </c>
      <c r="AF7" s="197" t="s">
        <v>56</v>
      </c>
      <c r="AG7" s="197" t="s">
        <v>42</v>
      </c>
      <c r="AH7" s="108" t="s">
        <v>54</v>
      </c>
      <c r="AI7" s="250"/>
      <c r="AJ7" s="107" t="s">
        <v>29</v>
      </c>
      <c r="AK7" s="108" t="s">
        <v>30</v>
      </c>
      <c r="AL7" s="108" t="s">
        <v>9</v>
      </c>
      <c r="AM7" s="108" t="s">
        <v>31</v>
      </c>
      <c r="AN7" s="250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10">
        <v>1</v>
      </c>
      <c r="B8" s="207">
        <f>+J8+O8+T8+Y8+AD8+AI8+AN8</f>
        <v>278.10000000000002</v>
      </c>
      <c r="C8" s="103" t="s">
        <v>244</v>
      </c>
      <c r="D8" s="103" t="s">
        <v>245</v>
      </c>
      <c r="E8" s="112" t="s">
        <v>88</v>
      </c>
      <c r="F8" s="121">
        <v>20</v>
      </c>
      <c r="G8" s="149">
        <v>9.1</v>
      </c>
      <c r="H8" s="106">
        <v>20</v>
      </c>
      <c r="I8" s="106">
        <v>20</v>
      </c>
      <c r="J8" s="116">
        <f>+SUM(F8:I8)</f>
        <v>69.099999999999994</v>
      </c>
      <c r="K8" s="170"/>
      <c r="L8" s="171"/>
      <c r="M8" s="171"/>
      <c r="N8" s="171"/>
      <c r="O8" s="116">
        <f>+SUM(K8:N8)</f>
        <v>0</v>
      </c>
      <c r="P8" s="170">
        <v>20</v>
      </c>
      <c r="Q8" s="172">
        <v>20</v>
      </c>
      <c r="R8" s="171">
        <v>16</v>
      </c>
      <c r="S8" s="171">
        <v>20</v>
      </c>
      <c r="T8" s="116">
        <f>+SUM(P8:S8)</f>
        <v>76</v>
      </c>
      <c r="U8" s="170">
        <v>20</v>
      </c>
      <c r="V8" s="172">
        <v>16</v>
      </c>
      <c r="W8" s="171">
        <v>10</v>
      </c>
      <c r="X8" s="171">
        <v>20</v>
      </c>
      <c r="Y8" s="116">
        <f>+SUM(U8:X8)</f>
        <v>66</v>
      </c>
      <c r="Z8" s="173">
        <v>20</v>
      </c>
      <c r="AA8" s="171">
        <v>9</v>
      </c>
      <c r="AB8" s="171">
        <v>18</v>
      </c>
      <c r="AC8" s="171">
        <v>20</v>
      </c>
      <c r="AD8" s="100">
        <f>+SUM(Z8:AC8)</f>
        <v>67</v>
      </c>
      <c r="AE8" s="173"/>
      <c r="AF8" s="171"/>
      <c r="AG8" s="171"/>
      <c r="AH8" s="171"/>
      <c r="AI8" s="100">
        <f>+SUM(AE8:AH8)</f>
        <v>0</v>
      </c>
      <c r="AJ8" s="117"/>
      <c r="AK8" s="102"/>
      <c r="AL8" s="102"/>
      <c r="AM8" s="172"/>
      <c r="AN8" s="101">
        <f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10">
        <v>2</v>
      </c>
      <c r="B9" s="207">
        <f>+J9+O9+T9+Y9+AD9+AI9+AN9</f>
        <v>240.1</v>
      </c>
      <c r="C9" s="103" t="s">
        <v>249</v>
      </c>
      <c r="D9" s="103" t="s">
        <v>87</v>
      </c>
      <c r="E9" s="112" t="s">
        <v>88</v>
      </c>
      <c r="F9" s="121">
        <v>18</v>
      </c>
      <c r="G9" s="149">
        <v>9.1</v>
      </c>
      <c r="H9" s="106">
        <v>18</v>
      </c>
      <c r="I9" s="106">
        <v>12</v>
      </c>
      <c r="J9" s="116">
        <f>+SUM(F9:I9)</f>
        <v>57.1</v>
      </c>
      <c r="K9" s="170"/>
      <c r="L9" s="171">
        <v>18</v>
      </c>
      <c r="M9" s="171">
        <v>20</v>
      </c>
      <c r="N9" s="171">
        <v>9</v>
      </c>
      <c r="O9" s="116">
        <f>+SUM(K9:N9)</f>
        <v>47</v>
      </c>
      <c r="P9" s="170">
        <v>9</v>
      </c>
      <c r="Q9" s="172">
        <v>8</v>
      </c>
      <c r="R9" s="171">
        <v>12</v>
      </c>
      <c r="S9" s="171">
        <v>9</v>
      </c>
      <c r="T9" s="116">
        <f>+SUM(P9:S9)</f>
        <v>38</v>
      </c>
      <c r="U9" s="170">
        <v>14</v>
      </c>
      <c r="V9" s="172"/>
      <c r="W9" s="171"/>
      <c r="X9" s="171">
        <v>14</v>
      </c>
      <c r="Y9" s="116">
        <f>+SUM(U9:X9)</f>
        <v>28</v>
      </c>
      <c r="Z9" s="173">
        <v>16</v>
      </c>
      <c r="AA9" s="171">
        <v>16</v>
      </c>
      <c r="AB9" s="171">
        <v>20</v>
      </c>
      <c r="AC9" s="171">
        <v>18</v>
      </c>
      <c r="AD9" s="100">
        <f>+SUM(Z9:AC9)</f>
        <v>70</v>
      </c>
      <c r="AE9" s="173"/>
      <c r="AF9" s="171"/>
      <c r="AG9" s="171"/>
      <c r="AH9" s="171"/>
      <c r="AI9" s="100">
        <f>+SUM(AE9:AH9)</f>
        <v>0</v>
      </c>
      <c r="AJ9" s="117"/>
      <c r="AK9" s="102"/>
      <c r="AL9" s="102"/>
      <c r="AM9" s="172"/>
      <c r="AN9" s="101">
        <f>+SUM(AJ9:AM9)</f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10">
        <v>3</v>
      </c>
      <c r="B10" s="207">
        <f>+J10+O10+T10+Y10+AD10+AI10+AN10</f>
        <v>238.1</v>
      </c>
      <c r="C10" s="103" t="s">
        <v>247</v>
      </c>
      <c r="D10" s="103" t="s">
        <v>248</v>
      </c>
      <c r="E10" s="112" t="s">
        <v>88</v>
      </c>
      <c r="F10" s="121">
        <v>14</v>
      </c>
      <c r="G10" s="149">
        <v>9.1</v>
      </c>
      <c r="H10" s="106">
        <v>16</v>
      </c>
      <c r="I10" s="106">
        <v>16</v>
      </c>
      <c r="J10" s="116">
        <f>+SUM(F10:I10)</f>
        <v>55.1</v>
      </c>
      <c r="K10" s="170">
        <v>20</v>
      </c>
      <c r="L10" s="171">
        <v>20</v>
      </c>
      <c r="M10" s="171"/>
      <c r="N10" s="171"/>
      <c r="O10" s="116">
        <f>+SUM(K10:N10)</f>
        <v>40</v>
      </c>
      <c r="P10" s="170">
        <v>8</v>
      </c>
      <c r="Q10" s="172">
        <v>3</v>
      </c>
      <c r="R10" s="171"/>
      <c r="S10" s="171"/>
      <c r="T10" s="116">
        <f>+SUM(P10:S10)</f>
        <v>11</v>
      </c>
      <c r="U10" s="170">
        <v>18</v>
      </c>
      <c r="V10" s="172">
        <v>20</v>
      </c>
      <c r="W10" s="171">
        <v>12</v>
      </c>
      <c r="X10" s="171">
        <v>18</v>
      </c>
      <c r="Y10" s="116">
        <f>+SUM(U10:X10)</f>
        <v>68</v>
      </c>
      <c r="Z10" s="173">
        <v>18</v>
      </c>
      <c r="AA10" s="171">
        <v>14</v>
      </c>
      <c r="AB10" s="171">
        <v>16</v>
      </c>
      <c r="AC10" s="171">
        <v>16</v>
      </c>
      <c r="AD10" s="100">
        <f>+SUM(Z10:AC10)</f>
        <v>64</v>
      </c>
      <c r="AE10" s="173"/>
      <c r="AF10" s="171"/>
      <c r="AG10" s="171"/>
      <c r="AH10" s="171"/>
      <c r="AI10" s="100">
        <f>+SUM(AE10:AH10)</f>
        <v>0</v>
      </c>
      <c r="AJ10" s="117"/>
      <c r="AK10" s="102"/>
      <c r="AL10" s="102"/>
      <c r="AM10" s="172"/>
      <c r="AN10" s="101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10">
        <v>4</v>
      </c>
      <c r="B11" s="207">
        <f>+J11+O11+T11+Y11+AD11+AI11+AN11</f>
        <v>232</v>
      </c>
      <c r="C11" s="103" t="s">
        <v>491</v>
      </c>
      <c r="D11" s="103" t="s">
        <v>492</v>
      </c>
      <c r="E11" s="112" t="s">
        <v>88</v>
      </c>
      <c r="F11" s="121"/>
      <c r="G11" s="149"/>
      <c r="H11" s="106"/>
      <c r="I11" s="106"/>
      <c r="J11" s="116">
        <f>+SUM(F11:I11)</f>
        <v>0</v>
      </c>
      <c r="K11" s="170">
        <v>12</v>
      </c>
      <c r="L11" s="171">
        <v>14</v>
      </c>
      <c r="M11" s="171">
        <v>16</v>
      </c>
      <c r="N11" s="171">
        <v>14</v>
      </c>
      <c r="O11" s="116">
        <f>+SUM(K11:N11)</f>
        <v>56</v>
      </c>
      <c r="P11" s="170">
        <v>16</v>
      </c>
      <c r="Q11" s="172">
        <v>18</v>
      </c>
      <c r="R11" s="171">
        <v>20</v>
      </c>
      <c r="S11" s="171">
        <v>18</v>
      </c>
      <c r="T11" s="116">
        <f>+SUM(P11:S11)</f>
        <v>72</v>
      </c>
      <c r="U11" s="170">
        <v>10</v>
      </c>
      <c r="V11" s="172">
        <v>8</v>
      </c>
      <c r="W11" s="171">
        <v>20</v>
      </c>
      <c r="X11" s="171">
        <v>16</v>
      </c>
      <c r="Y11" s="116">
        <f>+SUM(U11:X11)</f>
        <v>54</v>
      </c>
      <c r="Z11" s="173">
        <v>14</v>
      </c>
      <c r="AA11" s="171">
        <v>10</v>
      </c>
      <c r="AB11" s="171">
        <v>12</v>
      </c>
      <c r="AC11" s="171">
        <v>14</v>
      </c>
      <c r="AD11" s="100">
        <f>+SUM(Z11:AC11)</f>
        <v>50</v>
      </c>
      <c r="AE11" s="173"/>
      <c r="AF11" s="171"/>
      <c r="AG11" s="171"/>
      <c r="AH11" s="171"/>
      <c r="AI11" s="100">
        <f>+SUM(AE11:AH11)</f>
        <v>0</v>
      </c>
      <c r="AJ11" s="117"/>
      <c r="AK11" s="102"/>
      <c r="AL11" s="102"/>
      <c r="AM11" s="172"/>
      <c r="AN11" s="101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10">
        <v>5</v>
      </c>
      <c r="B12" s="207">
        <f>+J12+O12+T12+Y12+AD12+AI12+AN12</f>
        <v>160.1</v>
      </c>
      <c r="C12" s="103" t="s">
        <v>258</v>
      </c>
      <c r="D12" s="103" t="s">
        <v>100</v>
      </c>
      <c r="E12" s="112" t="s">
        <v>88</v>
      </c>
      <c r="F12" s="121"/>
      <c r="G12" s="149">
        <v>9.1</v>
      </c>
      <c r="H12" s="106"/>
      <c r="I12" s="106">
        <v>3</v>
      </c>
      <c r="J12" s="116">
        <f>+SUM(F12:I12)</f>
        <v>12.1</v>
      </c>
      <c r="K12" s="170">
        <v>14</v>
      </c>
      <c r="L12" s="171"/>
      <c r="M12" s="171">
        <v>18</v>
      </c>
      <c r="N12" s="171">
        <v>16</v>
      </c>
      <c r="O12" s="116">
        <f>+SUM(K12:N12)</f>
        <v>48</v>
      </c>
      <c r="P12" s="170">
        <v>18</v>
      </c>
      <c r="Q12" s="172">
        <v>9</v>
      </c>
      <c r="R12" s="171"/>
      <c r="S12" s="171"/>
      <c r="T12" s="116">
        <f>+SUM(P12:S12)</f>
        <v>27</v>
      </c>
      <c r="U12" s="170">
        <v>16</v>
      </c>
      <c r="V12" s="172">
        <v>18</v>
      </c>
      <c r="W12" s="171">
        <v>16</v>
      </c>
      <c r="X12" s="171"/>
      <c r="Y12" s="116">
        <f>+SUM(U12:X12)</f>
        <v>50</v>
      </c>
      <c r="Z12" s="173">
        <v>6</v>
      </c>
      <c r="AA12" s="171">
        <v>7</v>
      </c>
      <c r="AB12" s="171"/>
      <c r="AC12" s="171">
        <v>10</v>
      </c>
      <c r="AD12" s="100">
        <f>+SUM(Z12:AC12)</f>
        <v>23</v>
      </c>
      <c r="AE12" s="173"/>
      <c r="AF12" s="171"/>
      <c r="AG12" s="171"/>
      <c r="AH12" s="171"/>
      <c r="AI12" s="100">
        <f>+SUM(AE12:AH12)</f>
        <v>0</v>
      </c>
      <c r="AJ12" s="117"/>
      <c r="AK12" s="102"/>
      <c r="AL12" s="102"/>
      <c r="AM12" s="172"/>
      <c r="AN12" s="101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10">
        <v>6</v>
      </c>
      <c r="B13" s="207">
        <f>+J13+O13+T13+Y13+AD13+AI13+AN13</f>
        <v>137</v>
      </c>
      <c r="C13" s="103" t="s">
        <v>563</v>
      </c>
      <c r="D13" s="103" t="s">
        <v>211</v>
      </c>
      <c r="E13" s="112" t="s">
        <v>88</v>
      </c>
      <c r="F13" s="121"/>
      <c r="G13" s="149">
        <v>20</v>
      </c>
      <c r="H13" s="106">
        <v>12</v>
      </c>
      <c r="I13" s="106">
        <v>18</v>
      </c>
      <c r="J13" s="116">
        <f>+SUM(F13:I13)</f>
        <v>50</v>
      </c>
      <c r="K13" s="170">
        <v>18</v>
      </c>
      <c r="L13" s="171"/>
      <c r="M13" s="171">
        <v>9</v>
      </c>
      <c r="N13" s="171">
        <v>20</v>
      </c>
      <c r="O13" s="116">
        <f>+SUM(K13:N13)</f>
        <v>47</v>
      </c>
      <c r="P13" s="170">
        <v>12</v>
      </c>
      <c r="Q13" s="172">
        <v>10</v>
      </c>
      <c r="R13" s="171">
        <v>8</v>
      </c>
      <c r="S13" s="171">
        <v>10</v>
      </c>
      <c r="T13" s="116">
        <f>+SUM(P13:S13)</f>
        <v>40</v>
      </c>
      <c r="U13" s="170"/>
      <c r="V13" s="172"/>
      <c r="W13" s="171"/>
      <c r="X13" s="171"/>
      <c r="Y13" s="116">
        <f>+SUM(U13:X13)</f>
        <v>0</v>
      </c>
      <c r="Z13" s="173"/>
      <c r="AA13" s="171"/>
      <c r="AB13" s="171"/>
      <c r="AC13" s="171"/>
      <c r="AD13" s="100">
        <f>+SUM(Z13:AC13)</f>
        <v>0</v>
      </c>
      <c r="AE13" s="173"/>
      <c r="AF13" s="171"/>
      <c r="AG13" s="171"/>
      <c r="AH13" s="171"/>
      <c r="AI13" s="100">
        <f>+SUM(AE13:AH13)</f>
        <v>0</v>
      </c>
      <c r="AJ13" s="117"/>
      <c r="AK13" s="102"/>
      <c r="AL13" s="102"/>
      <c r="AM13" s="172"/>
      <c r="AN13" s="101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10">
        <v>7</v>
      </c>
      <c r="B14" s="207">
        <f>+J14+O14+T14+Y14+AD14+AI14+AN14</f>
        <v>135</v>
      </c>
      <c r="C14" s="103" t="s">
        <v>205</v>
      </c>
      <c r="D14" s="103" t="s">
        <v>206</v>
      </c>
      <c r="E14" s="112" t="s">
        <v>60</v>
      </c>
      <c r="F14" s="121"/>
      <c r="G14" s="149">
        <v>18</v>
      </c>
      <c r="H14" s="106">
        <v>10</v>
      </c>
      <c r="I14" s="106">
        <v>14</v>
      </c>
      <c r="J14" s="116">
        <f>+SUM(F14:I14)</f>
        <v>42</v>
      </c>
      <c r="K14" s="170"/>
      <c r="L14" s="171">
        <v>2</v>
      </c>
      <c r="M14" s="171">
        <v>7</v>
      </c>
      <c r="N14" s="171">
        <v>12</v>
      </c>
      <c r="O14" s="116">
        <f>+SUM(K14:N14)</f>
        <v>21</v>
      </c>
      <c r="P14" s="170">
        <v>4</v>
      </c>
      <c r="Q14" s="172">
        <v>16</v>
      </c>
      <c r="R14" s="171">
        <v>14</v>
      </c>
      <c r="S14" s="171">
        <v>16</v>
      </c>
      <c r="T14" s="116">
        <f>+SUM(P14:S14)</f>
        <v>50</v>
      </c>
      <c r="U14" s="170"/>
      <c r="V14" s="172"/>
      <c r="W14" s="171"/>
      <c r="X14" s="171"/>
      <c r="Y14" s="116">
        <f>+SUM(U14:X14)</f>
        <v>0</v>
      </c>
      <c r="Z14" s="173">
        <v>10</v>
      </c>
      <c r="AA14" s="171">
        <v>12</v>
      </c>
      <c r="AB14" s="171"/>
      <c r="AC14" s="171"/>
      <c r="AD14" s="100">
        <f>+SUM(Z14:AC14)</f>
        <v>22</v>
      </c>
      <c r="AE14" s="173"/>
      <c r="AF14" s="171"/>
      <c r="AG14" s="171"/>
      <c r="AH14" s="171"/>
      <c r="AI14" s="100">
        <f>+SUM(AE14:AH14)</f>
        <v>0</v>
      </c>
      <c r="AJ14" s="117"/>
      <c r="AK14" s="102"/>
      <c r="AL14" s="102"/>
      <c r="AM14" s="172"/>
      <c r="AN14" s="101">
        <f>+SUM(AJ14:AM14)</f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10">
        <v>8</v>
      </c>
      <c r="B15" s="207">
        <f>+J15+O15+T15+Y15+AD15+AI15+AN15</f>
        <v>98</v>
      </c>
      <c r="C15" s="103" t="s">
        <v>495</v>
      </c>
      <c r="D15" s="103" t="s">
        <v>209</v>
      </c>
      <c r="E15" s="112" t="s">
        <v>210</v>
      </c>
      <c r="F15" s="121"/>
      <c r="G15" s="149"/>
      <c r="H15" s="106"/>
      <c r="I15" s="106">
        <v>6</v>
      </c>
      <c r="J15" s="116">
        <f>+SUM(F15:I15)</f>
        <v>6</v>
      </c>
      <c r="K15" s="170">
        <v>9</v>
      </c>
      <c r="L15" s="171">
        <v>6</v>
      </c>
      <c r="M15" s="171">
        <v>6</v>
      </c>
      <c r="N15" s="171">
        <v>8</v>
      </c>
      <c r="O15" s="116">
        <f>+SUM(K15:N15)</f>
        <v>29</v>
      </c>
      <c r="P15" s="170"/>
      <c r="Q15" s="172"/>
      <c r="R15" s="171"/>
      <c r="S15" s="171"/>
      <c r="T15" s="116">
        <f>+SUM(P15:S15)</f>
        <v>0</v>
      </c>
      <c r="U15" s="170">
        <v>9</v>
      </c>
      <c r="V15" s="172">
        <v>14</v>
      </c>
      <c r="W15" s="171">
        <v>14</v>
      </c>
      <c r="X15" s="171">
        <v>6</v>
      </c>
      <c r="Y15" s="116">
        <f>+SUM(U15:X15)</f>
        <v>43</v>
      </c>
      <c r="Z15" s="173">
        <v>7</v>
      </c>
      <c r="AA15" s="171"/>
      <c r="AB15" s="171">
        <v>5</v>
      </c>
      <c r="AC15" s="171">
        <v>8</v>
      </c>
      <c r="AD15" s="100">
        <f>+SUM(Z15:AC15)</f>
        <v>20</v>
      </c>
      <c r="AE15" s="173"/>
      <c r="AF15" s="171"/>
      <c r="AG15" s="171"/>
      <c r="AH15" s="171"/>
      <c r="AI15" s="100">
        <f>+SUM(AE15:AH15)</f>
        <v>0</v>
      </c>
      <c r="AJ15" s="117"/>
      <c r="AK15" s="102"/>
      <c r="AL15" s="102"/>
      <c r="AM15" s="172"/>
      <c r="AN15" s="101">
        <f>+SUM(AJ15:AM15)</f>
        <v>0</v>
      </c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s="25" customFormat="1" ht="15" customHeight="1">
      <c r="A16" s="110">
        <v>9</v>
      </c>
      <c r="B16" s="207">
        <f>+J16+O16+T16+Y16+AD16+AI16+AN16</f>
        <v>82.1</v>
      </c>
      <c r="C16" s="103" t="s">
        <v>250</v>
      </c>
      <c r="D16" s="103" t="s">
        <v>87</v>
      </c>
      <c r="E16" s="112" t="s">
        <v>88</v>
      </c>
      <c r="F16" s="121">
        <v>9</v>
      </c>
      <c r="G16" s="149">
        <v>9.1</v>
      </c>
      <c r="H16" s="106">
        <v>14</v>
      </c>
      <c r="I16" s="106">
        <v>10</v>
      </c>
      <c r="J16" s="116">
        <f>+SUM(F16:I16)</f>
        <v>42.1</v>
      </c>
      <c r="K16" s="170"/>
      <c r="L16" s="171">
        <v>5</v>
      </c>
      <c r="M16" s="171">
        <v>4</v>
      </c>
      <c r="N16" s="171"/>
      <c r="O16" s="116">
        <f>+SUM(K16:N16)</f>
        <v>9</v>
      </c>
      <c r="P16" s="170"/>
      <c r="Q16" s="172"/>
      <c r="R16" s="171"/>
      <c r="S16" s="171"/>
      <c r="T16" s="116">
        <f>+SUM(P16:S16)</f>
        <v>0</v>
      </c>
      <c r="U16" s="170"/>
      <c r="V16" s="172">
        <v>7</v>
      </c>
      <c r="W16" s="171"/>
      <c r="X16" s="171"/>
      <c r="Y16" s="116">
        <f>+SUM(U16:X16)</f>
        <v>7</v>
      </c>
      <c r="Z16" s="173">
        <v>8</v>
      </c>
      <c r="AA16" s="171">
        <v>4</v>
      </c>
      <c r="AB16" s="171"/>
      <c r="AC16" s="171">
        <v>12</v>
      </c>
      <c r="AD16" s="100">
        <f>+SUM(Z16:AC16)</f>
        <v>24</v>
      </c>
      <c r="AE16" s="173"/>
      <c r="AF16" s="171"/>
      <c r="AG16" s="171"/>
      <c r="AH16" s="171"/>
      <c r="AI16" s="100">
        <f>+SUM(AE16:AH16)</f>
        <v>0</v>
      </c>
      <c r="AJ16" s="117"/>
      <c r="AK16" s="102"/>
      <c r="AL16" s="102"/>
      <c r="AM16" s="172"/>
      <c r="AN16" s="101">
        <f>+SUM(AJ16:AM16)</f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s="25" customFormat="1" ht="15" customHeight="1">
      <c r="A17" s="110">
        <v>10</v>
      </c>
      <c r="B17" s="207">
        <f>+J17+O17+T17+Y17+AD17+AI17+AN17</f>
        <v>76</v>
      </c>
      <c r="C17" s="103" t="s">
        <v>638</v>
      </c>
      <c r="D17" s="103" t="s">
        <v>639</v>
      </c>
      <c r="E17" s="112" t="s">
        <v>557</v>
      </c>
      <c r="F17" s="121"/>
      <c r="G17" s="149"/>
      <c r="H17" s="106"/>
      <c r="I17" s="106"/>
      <c r="J17" s="116">
        <f>+SUM(F17:I17)</f>
        <v>0</v>
      </c>
      <c r="K17" s="170"/>
      <c r="L17" s="171"/>
      <c r="M17" s="171"/>
      <c r="N17" s="171"/>
      <c r="O17" s="116">
        <f>+SUM(K17:N17)</f>
        <v>0</v>
      </c>
      <c r="P17" s="170">
        <v>5</v>
      </c>
      <c r="Q17" s="172">
        <v>12</v>
      </c>
      <c r="R17" s="171">
        <v>7</v>
      </c>
      <c r="S17" s="171"/>
      <c r="T17" s="116">
        <f>+SUM(P17:S17)</f>
        <v>24</v>
      </c>
      <c r="U17" s="170">
        <v>7</v>
      </c>
      <c r="V17" s="172">
        <v>9</v>
      </c>
      <c r="W17" s="171">
        <v>6</v>
      </c>
      <c r="X17" s="171">
        <v>12</v>
      </c>
      <c r="Y17" s="116">
        <f>+SUM(U17:X17)</f>
        <v>34</v>
      </c>
      <c r="Z17" s="173">
        <v>9</v>
      </c>
      <c r="AA17" s="171">
        <v>5</v>
      </c>
      <c r="AB17" s="171">
        <v>4</v>
      </c>
      <c r="AC17" s="171"/>
      <c r="AD17" s="100">
        <f>+SUM(Z17:AC17)</f>
        <v>18</v>
      </c>
      <c r="AE17" s="173"/>
      <c r="AF17" s="171"/>
      <c r="AG17" s="171"/>
      <c r="AH17" s="171"/>
      <c r="AI17" s="100">
        <f>+SUM(AE17:AH17)</f>
        <v>0</v>
      </c>
      <c r="AJ17" s="117"/>
      <c r="AK17" s="102"/>
      <c r="AL17" s="102"/>
      <c r="AM17" s="172"/>
      <c r="AN17" s="101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10">
        <v>11</v>
      </c>
      <c r="B18" s="207">
        <f>+J18+O18+T18+Y18+AD18+AI18+AN18</f>
        <v>74.099999999999994</v>
      </c>
      <c r="C18" s="103" t="s">
        <v>323</v>
      </c>
      <c r="D18" s="103" t="s">
        <v>248</v>
      </c>
      <c r="E18" s="112" t="s">
        <v>88</v>
      </c>
      <c r="F18" s="121"/>
      <c r="G18" s="149">
        <v>9.1</v>
      </c>
      <c r="H18" s="106">
        <v>7</v>
      </c>
      <c r="I18" s="106"/>
      <c r="J18" s="116">
        <f>+SUM(F18:I18)</f>
        <v>16.100000000000001</v>
      </c>
      <c r="K18" s="170"/>
      <c r="L18" s="171">
        <v>1</v>
      </c>
      <c r="M18" s="171">
        <v>8</v>
      </c>
      <c r="N18" s="171"/>
      <c r="O18" s="116">
        <f>+SUM(K18:N18)</f>
        <v>9</v>
      </c>
      <c r="P18" s="170"/>
      <c r="Q18" s="172">
        <v>5</v>
      </c>
      <c r="R18" s="171">
        <v>18</v>
      </c>
      <c r="S18" s="171">
        <v>2</v>
      </c>
      <c r="T18" s="116">
        <f>+SUM(P18:S18)</f>
        <v>25</v>
      </c>
      <c r="U18" s="170"/>
      <c r="V18" s="172"/>
      <c r="W18" s="171">
        <v>7</v>
      </c>
      <c r="X18" s="171"/>
      <c r="Y18" s="116">
        <f>+SUM(U18:X18)</f>
        <v>7</v>
      </c>
      <c r="Z18" s="173"/>
      <c r="AA18" s="171">
        <v>8</v>
      </c>
      <c r="AB18" s="171">
        <v>9</v>
      </c>
      <c r="AC18" s="171"/>
      <c r="AD18" s="100">
        <f>+SUM(Z18:AC18)</f>
        <v>17</v>
      </c>
      <c r="AE18" s="173"/>
      <c r="AF18" s="171"/>
      <c r="AG18" s="171"/>
      <c r="AH18" s="171"/>
      <c r="AI18" s="100">
        <f>+SUM(AE18:AH18)</f>
        <v>0</v>
      </c>
      <c r="AJ18" s="117"/>
      <c r="AK18" s="102"/>
      <c r="AL18" s="102"/>
      <c r="AM18" s="172"/>
      <c r="AN18" s="101">
        <f>+SUM(AJ18:AM18)</f>
        <v>0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</row>
    <row r="19" spans="1:60" s="25" customFormat="1" ht="15" customHeight="1">
      <c r="A19" s="110">
        <v>12</v>
      </c>
      <c r="B19" s="207">
        <f>+J19+O19+T19+Y19+AD19+AI19+AN19</f>
        <v>72.099999999999994</v>
      </c>
      <c r="C19" s="103" t="s">
        <v>324</v>
      </c>
      <c r="D19" s="103" t="s">
        <v>84</v>
      </c>
      <c r="E19" s="112" t="s">
        <v>75</v>
      </c>
      <c r="F19" s="121">
        <v>10</v>
      </c>
      <c r="G19" s="149">
        <v>9.1</v>
      </c>
      <c r="H19" s="106">
        <v>5</v>
      </c>
      <c r="I19" s="106"/>
      <c r="J19" s="116">
        <f>+SUM(F19:I19)</f>
        <v>24.1</v>
      </c>
      <c r="K19" s="170"/>
      <c r="L19" s="171">
        <v>16</v>
      </c>
      <c r="M19" s="171">
        <v>2</v>
      </c>
      <c r="N19" s="171">
        <v>5</v>
      </c>
      <c r="O19" s="116">
        <f>+SUM(K19:N19)</f>
        <v>23</v>
      </c>
      <c r="P19" s="170">
        <v>10</v>
      </c>
      <c r="Q19" s="172">
        <v>7</v>
      </c>
      <c r="R19" s="171"/>
      <c r="S19" s="171">
        <v>4</v>
      </c>
      <c r="T19" s="116">
        <f>+SUM(P19:S19)</f>
        <v>21</v>
      </c>
      <c r="U19" s="170"/>
      <c r="V19" s="172"/>
      <c r="W19" s="171"/>
      <c r="X19" s="171">
        <v>1</v>
      </c>
      <c r="Y19" s="116">
        <f>+SUM(U19:X19)</f>
        <v>1</v>
      </c>
      <c r="Z19" s="173">
        <v>3</v>
      </c>
      <c r="AA19" s="171"/>
      <c r="AB19" s="171"/>
      <c r="AC19" s="171"/>
      <c r="AD19" s="100">
        <f>+SUM(Z19:AC19)</f>
        <v>3</v>
      </c>
      <c r="AE19" s="173"/>
      <c r="AF19" s="171"/>
      <c r="AG19" s="171"/>
      <c r="AH19" s="171"/>
      <c r="AI19" s="100">
        <f>+SUM(AE19:AH19)</f>
        <v>0</v>
      </c>
      <c r="AJ19" s="117"/>
      <c r="AK19" s="102"/>
      <c r="AL19" s="102"/>
      <c r="AM19" s="172"/>
      <c r="AN19" s="101">
        <f>+SUM(AJ19:AM19)</f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10">
        <v>13</v>
      </c>
      <c r="B20" s="207">
        <f>+J20+O20+T20+Y20+AD20+AI20+AN20</f>
        <v>65</v>
      </c>
      <c r="C20" s="103" t="s">
        <v>253</v>
      </c>
      <c r="D20" s="103" t="s">
        <v>93</v>
      </c>
      <c r="E20" s="112" t="s">
        <v>82</v>
      </c>
      <c r="F20" s="121"/>
      <c r="G20" s="149"/>
      <c r="H20" s="106"/>
      <c r="I20" s="106">
        <v>7</v>
      </c>
      <c r="J20" s="116">
        <f>+SUM(F20:I20)</f>
        <v>7</v>
      </c>
      <c r="K20" s="170">
        <v>16</v>
      </c>
      <c r="L20" s="171">
        <v>10</v>
      </c>
      <c r="M20" s="171">
        <v>3</v>
      </c>
      <c r="N20" s="171">
        <v>18</v>
      </c>
      <c r="O20" s="116">
        <f>+SUM(K20:N20)</f>
        <v>47</v>
      </c>
      <c r="P20" s="170"/>
      <c r="Q20" s="172"/>
      <c r="R20" s="171"/>
      <c r="S20" s="171"/>
      <c r="T20" s="116">
        <f>+SUM(P20:S20)</f>
        <v>0</v>
      </c>
      <c r="U20" s="170">
        <v>3</v>
      </c>
      <c r="V20" s="172"/>
      <c r="W20" s="171">
        <v>2</v>
      </c>
      <c r="X20" s="171"/>
      <c r="Y20" s="116">
        <f>+SUM(U20:X20)</f>
        <v>5</v>
      </c>
      <c r="Z20" s="173"/>
      <c r="AA20" s="171"/>
      <c r="AB20" s="171"/>
      <c r="AC20" s="171">
        <v>6</v>
      </c>
      <c r="AD20" s="100">
        <f>+SUM(Z20:AC20)</f>
        <v>6</v>
      </c>
      <c r="AE20" s="173"/>
      <c r="AF20" s="171"/>
      <c r="AG20" s="171"/>
      <c r="AH20" s="171"/>
      <c r="AI20" s="100">
        <f>+SUM(AE20:AH20)</f>
        <v>0</v>
      </c>
      <c r="AJ20" s="117"/>
      <c r="AK20" s="102"/>
      <c r="AL20" s="102"/>
      <c r="AM20" s="172"/>
      <c r="AN20" s="101">
        <f>+SUM(AJ20:AM20)</f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10">
        <v>14</v>
      </c>
      <c r="B21" s="207">
        <f>+J21+O21+T21+Y21+AD21+AI21+AN21</f>
        <v>60</v>
      </c>
      <c r="C21" s="103" t="s">
        <v>494</v>
      </c>
      <c r="D21" s="103" t="s">
        <v>313</v>
      </c>
      <c r="E21" s="112" t="s">
        <v>314</v>
      </c>
      <c r="F21" s="121"/>
      <c r="G21" s="149"/>
      <c r="H21" s="106"/>
      <c r="I21" s="106"/>
      <c r="J21" s="116">
        <f>+SUM(F21:I21)</f>
        <v>0</v>
      </c>
      <c r="K21" s="170"/>
      <c r="L21" s="171">
        <v>8</v>
      </c>
      <c r="M21" s="171">
        <v>14</v>
      </c>
      <c r="N21" s="171">
        <v>10</v>
      </c>
      <c r="O21" s="116">
        <f>+SUM(K21:N21)</f>
        <v>32</v>
      </c>
      <c r="P21" s="170"/>
      <c r="Q21" s="172">
        <v>6</v>
      </c>
      <c r="R21" s="171">
        <v>5</v>
      </c>
      <c r="S21" s="171">
        <v>8</v>
      </c>
      <c r="T21" s="116">
        <f>+SUM(P21:S21)</f>
        <v>19</v>
      </c>
      <c r="U21" s="170">
        <v>2</v>
      </c>
      <c r="V21" s="172">
        <v>6</v>
      </c>
      <c r="W21" s="171">
        <v>1</v>
      </c>
      <c r="X21" s="171"/>
      <c r="Y21" s="116">
        <f>+SUM(U21:X21)</f>
        <v>9</v>
      </c>
      <c r="Z21" s="173"/>
      <c r="AA21" s="171"/>
      <c r="AB21" s="171"/>
      <c r="AC21" s="171"/>
      <c r="AD21" s="100">
        <f>+SUM(Z21:AC21)</f>
        <v>0</v>
      </c>
      <c r="AE21" s="173"/>
      <c r="AF21" s="171"/>
      <c r="AG21" s="171"/>
      <c r="AH21" s="171"/>
      <c r="AI21" s="100">
        <f>+SUM(AE21:AH21)</f>
        <v>0</v>
      </c>
      <c r="AJ21" s="117"/>
      <c r="AK21" s="102"/>
      <c r="AL21" s="102"/>
      <c r="AM21" s="172"/>
      <c r="AN21" s="101">
        <f>+SUM(AJ21:AM21)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s="25" customFormat="1" ht="15" customHeight="1">
      <c r="A22" s="110">
        <v>15</v>
      </c>
      <c r="B22" s="207">
        <f>+J22+O22+T22+Y22+AD22+AI22+AN22</f>
        <v>51</v>
      </c>
      <c r="C22" s="103" t="s">
        <v>726</v>
      </c>
      <c r="D22" s="103" t="s">
        <v>211</v>
      </c>
      <c r="E22" s="112" t="s">
        <v>88</v>
      </c>
      <c r="F22" s="121">
        <v>16</v>
      </c>
      <c r="G22" s="149">
        <v>3</v>
      </c>
      <c r="H22" s="106"/>
      <c r="I22" s="106"/>
      <c r="J22" s="116">
        <f>+SUM(F22:I22)</f>
        <v>19</v>
      </c>
      <c r="K22" s="170"/>
      <c r="L22" s="171"/>
      <c r="M22" s="171"/>
      <c r="N22" s="171"/>
      <c r="O22" s="116">
        <f>+SUM(K22:N22)</f>
        <v>0</v>
      </c>
      <c r="P22" s="170"/>
      <c r="Q22" s="172"/>
      <c r="R22" s="171"/>
      <c r="S22" s="171"/>
      <c r="T22" s="116">
        <f>+SUM(P22:S22)</f>
        <v>0</v>
      </c>
      <c r="U22" s="170">
        <v>4</v>
      </c>
      <c r="V22" s="172"/>
      <c r="W22" s="171"/>
      <c r="X22" s="171"/>
      <c r="Y22" s="116">
        <f>+SUM(U22:X22)</f>
        <v>4</v>
      </c>
      <c r="Z22" s="173"/>
      <c r="AA22" s="171">
        <v>20</v>
      </c>
      <c r="AB22" s="171">
        <v>8</v>
      </c>
      <c r="AC22" s="171"/>
      <c r="AD22" s="100">
        <f>+SUM(Z22:AC22)</f>
        <v>28</v>
      </c>
      <c r="AE22" s="173"/>
      <c r="AF22" s="171"/>
      <c r="AG22" s="171"/>
      <c r="AH22" s="171"/>
      <c r="AI22" s="100">
        <f>+SUM(AE22:AH22)</f>
        <v>0</v>
      </c>
      <c r="AJ22" s="117"/>
      <c r="AK22" s="102"/>
      <c r="AL22" s="102"/>
      <c r="AM22" s="172"/>
      <c r="AN22" s="101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s="25" customFormat="1" ht="15" customHeight="1">
      <c r="A23" s="110">
        <v>15</v>
      </c>
      <c r="B23" s="207">
        <f>+J23+O23+T23+Y23+AD23+AI23+AN23</f>
        <v>51</v>
      </c>
      <c r="C23" s="103" t="s">
        <v>256</v>
      </c>
      <c r="D23" s="103" t="s">
        <v>257</v>
      </c>
      <c r="E23" s="112" t="s">
        <v>88</v>
      </c>
      <c r="F23" s="104">
        <v>7</v>
      </c>
      <c r="G23" s="106">
        <v>2</v>
      </c>
      <c r="H23" s="106">
        <v>6</v>
      </c>
      <c r="I23" s="106">
        <v>4</v>
      </c>
      <c r="J23" s="116">
        <f>+SUM(F23:I23)</f>
        <v>19</v>
      </c>
      <c r="K23" s="170"/>
      <c r="L23" s="171"/>
      <c r="M23" s="171"/>
      <c r="N23" s="171"/>
      <c r="O23" s="116">
        <f>+SUM(K23:N23)</f>
        <v>0</v>
      </c>
      <c r="P23" s="170"/>
      <c r="Q23" s="172"/>
      <c r="R23" s="171"/>
      <c r="S23" s="171"/>
      <c r="T23" s="116">
        <f>+SUM(P23:S23)</f>
        <v>0</v>
      </c>
      <c r="U23" s="170"/>
      <c r="V23" s="172"/>
      <c r="W23" s="171"/>
      <c r="X23" s="171"/>
      <c r="Y23" s="116">
        <f>+SUM(U23:X23)</f>
        <v>0</v>
      </c>
      <c r="Z23" s="173"/>
      <c r="AA23" s="171">
        <v>18</v>
      </c>
      <c r="AB23" s="171">
        <v>14</v>
      </c>
      <c r="AC23" s="171"/>
      <c r="AD23" s="100">
        <f>+SUM(Z23:AC23)</f>
        <v>32</v>
      </c>
      <c r="AE23" s="173"/>
      <c r="AF23" s="171"/>
      <c r="AG23" s="171"/>
      <c r="AH23" s="171"/>
      <c r="AI23" s="100">
        <f>+SUM(AE23:AH23)</f>
        <v>0</v>
      </c>
      <c r="AJ23" s="117"/>
      <c r="AK23" s="102"/>
      <c r="AL23" s="102"/>
      <c r="AM23" s="172"/>
      <c r="AN23" s="101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10">
        <v>17</v>
      </c>
      <c r="B24" s="207">
        <f>+J24+O24+T24+Y24+AD24+AI24+AN24</f>
        <v>48</v>
      </c>
      <c r="C24" s="103" t="s">
        <v>327</v>
      </c>
      <c r="D24" s="103" t="s">
        <v>493</v>
      </c>
      <c r="E24" s="112" t="s">
        <v>114</v>
      </c>
      <c r="F24" s="104">
        <v>12</v>
      </c>
      <c r="G24" s="106"/>
      <c r="H24" s="106">
        <v>1</v>
      </c>
      <c r="I24" s="106"/>
      <c r="J24" s="116">
        <f>+SUM(F24:I24)</f>
        <v>13</v>
      </c>
      <c r="K24" s="170"/>
      <c r="L24" s="171">
        <v>12</v>
      </c>
      <c r="M24" s="171"/>
      <c r="N24" s="171"/>
      <c r="O24" s="116">
        <f>+SUM(K24:N24)</f>
        <v>12</v>
      </c>
      <c r="P24" s="170"/>
      <c r="Q24" s="172">
        <v>14</v>
      </c>
      <c r="R24" s="171">
        <v>1</v>
      </c>
      <c r="S24" s="171"/>
      <c r="T24" s="116">
        <f>+SUM(P24:S24)</f>
        <v>15</v>
      </c>
      <c r="U24" s="170">
        <v>8</v>
      </c>
      <c r="V24" s="172"/>
      <c r="W24" s="171"/>
      <c r="X24" s="171"/>
      <c r="Y24" s="116">
        <f>+SUM(U24:X24)</f>
        <v>8</v>
      </c>
      <c r="Z24" s="173"/>
      <c r="AA24" s="171"/>
      <c r="AB24" s="171"/>
      <c r="AC24" s="171"/>
      <c r="AD24" s="100">
        <f>+SUM(Z24:AC24)</f>
        <v>0</v>
      </c>
      <c r="AE24" s="173"/>
      <c r="AF24" s="171"/>
      <c r="AG24" s="171"/>
      <c r="AH24" s="171"/>
      <c r="AI24" s="100">
        <f>+SUM(AE24:AH24)</f>
        <v>0</v>
      </c>
      <c r="AJ24" s="117"/>
      <c r="AK24" s="102"/>
      <c r="AL24" s="102"/>
      <c r="AM24" s="172"/>
      <c r="AN24" s="101">
        <f>+SUM(AJ24:AM24)</f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10">
        <v>17</v>
      </c>
      <c r="B25" s="207">
        <f>+J25+O25+T25+Y25+AD25+AI25+AN25</f>
        <v>48</v>
      </c>
      <c r="C25" s="103" t="s">
        <v>640</v>
      </c>
      <c r="D25" s="103" t="s">
        <v>639</v>
      </c>
      <c r="E25" s="112" t="s">
        <v>557</v>
      </c>
      <c r="F25" s="104"/>
      <c r="G25" s="106"/>
      <c r="H25" s="106"/>
      <c r="I25" s="106"/>
      <c r="J25" s="116">
        <f>+SUM(F25:I25)</f>
        <v>0</v>
      </c>
      <c r="K25" s="170"/>
      <c r="L25" s="171"/>
      <c r="M25" s="171"/>
      <c r="N25" s="171"/>
      <c r="O25" s="116">
        <f>+SUM(K25:N25)</f>
        <v>0</v>
      </c>
      <c r="P25" s="170">
        <v>14</v>
      </c>
      <c r="Q25" s="172">
        <v>4</v>
      </c>
      <c r="R25" s="171">
        <v>4</v>
      </c>
      <c r="S25" s="171">
        <v>12</v>
      </c>
      <c r="T25" s="116">
        <f>+SUM(P25:S25)</f>
        <v>34</v>
      </c>
      <c r="U25" s="170"/>
      <c r="V25" s="172"/>
      <c r="W25" s="171"/>
      <c r="X25" s="171"/>
      <c r="Y25" s="116">
        <f>+SUM(U25:X25)</f>
        <v>0</v>
      </c>
      <c r="Z25" s="173"/>
      <c r="AA25" s="171"/>
      <c r="AB25" s="171">
        <v>7</v>
      </c>
      <c r="AC25" s="171">
        <v>7</v>
      </c>
      <c r="AD25" s="100">
        <f>+SUM(Z25:AC25)</f>
        <v>14</v>
      </c>
      <c r="AE25" s="173"/>
      <c r="AF25" s="171"/>
      <c r="AG25" s="171"/>
      <c r="AH25" s="171"/>
      <c r="AI25" s="100">
        <f>+SUM(AE25:AH25)</f>
        <v>0</v>
      </c>
      <c r="AJ25" s="117"/>
      <c r="AK25" s="102"/>
      <c r="AL25" s="102"/>
      <c r="AM25" s="172"/>
      <c r="AN25" s="101">
        <f>+SUM(AJ25:AM25)</f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10">
        <v>19</v>
      </c>
      <c r="B26" s="207">
        <f>+J26+O26+T26+Y26+AD26+AI26+AN26</f>
        <v>42</v>
      </c>
      <c r="C26" s="103" t="s">
        <v>252</v>
      </c>
      <c r="D26" s="103" t="s">
        <v>248</v>
      </c>
      <c r="E26" s="112" t="s">
        <v>88</v>
      </c>
      <c r="F26" s="104">
        <v>5</v>
      </c>
      <c r="G26" s="106"/>
      <c r="H26" s="106"/>
      <c r="I26" s="106">
        <v>8</v>
      </c>
      <c r="J26" s="116">
        <f>+SUM(F26:I26)</f>
        <v>13</v>
      </c>
      <c r="K26" s="170">
        <v>8</v>
      </c>
      <c r="L26" s="171"/>
      <c r="M26" s="171">
        <v>5</v>
      </c>
      <c r="N26" s="171">
        <v>6</v>
      </c>
      <c r="O26" s="116">
        <f>+SUM(K26:N26)</f>
        <v>19</v>
      </c>
      <c r="P26" s="170"/>
      <c r="Q26" s="172"/>
      <c r="R26" s="171"/>
      <c r="S26" s="171"/>
      <c r="T26" s="116">
        <f>+SUM(P26:S26)</f>
        <v>0</v>
      </c>
      <c r="U26" s="170"/>
      <c r="V26" s="172"/>
      <c r="W26" s="171"/>
      <c r="X26" s="171">
        <v>5</v>
      </c>
      <c r="Y26" s="116">
        <f>+SUM(U26:X26)</f>
        <v>5</v>
      </c>
      <c r="Z26" s="173">
        <v>5</v>
      </c>
      <c r="AA26" s="171"/>
      <c r="AB26" s="171"/>
      <c r="AC26" s="171"/>
      <c r="AD26" s="100">
        <f>+SUM(Z26:AC26)</f>
        <v>5</v>
      </c>
      <c r="AE26" s="173"/>
      <c r="AF26" s="171"/>
      <c r="AG26" s="171"/>
      <c r="AH26" s="171"/>
      <c r="AI26" s="100">
        <f>+SUM(AE26:AH26)</f>
        <v>0</v>
      </c>
      <c r="AJ26" s="117"/>
      <c r="AK26" s="102"/>
      <c r="AL26" s="102"/>
      <c r="AM26" s="172"/>
      <c r="AN26" s="101">
        <f>+SUM(AJ26:AM26)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s="25" customFormat="1" ht="15" customHeight="1">
      <c r="A27" s="110">
        <v>20</v>
      </c>
      <c r="B27" s="207">
        <f>+J27+O27+T27+Y27+AD27+AI27+AN27</f>
        <v>39</v>
      </c>
      <c r="C27" s="103" t="s">
        <v>725</v>
      </c>
      <c r="D27" s="103" t="s">
        <v>248</v>
      </c>
      <c r="E27" s="112" t="s">
        <v>557</v>
      </c>
      <c r="F27" s="104"/>
      <c r="G27" s="106"/>
      <c r="H27" s="106"/>
      <c r="I27" s="106"/>
      <c r="J27" s="116">
        <f>+SUM(F27:I27)</f>
        <v>0</v>
      </c>
      <c r="K27" s="170"/>
      <c r="L27" s="171"/>
      <c r="M27" s="171"/>
      <c r="N27" s="171"/>
      <c r="O27" s="116">
        <f>+SUM(K27:N27)</f>
        <v>0</v>
      </c>
      <c r="P27" s="170"/>
      <c r="Q27" s="172"/>
      <c r="R27" s="171"/>
      <c r="S27" s="171"/>
      <c r="T27" s="116">
        <f>+SUM(P27:S27)</f>
        <v>0</v>
      </c>
      <c r="U27" s="170">
        <v>12</v>
      </c>
      <c r="V27" s="172"/>
      <c r="W27" s="171"/>
      <c r="X27" s="171"/>
      <c r="Y27" s="116">
        <f>+SUM(U27:X27)</f>
        <v>12</v>
      </c>
      <c r="Z27" s="173">
        <v>12</v>
      </c>
      <c r="AA27" s="171">
        <v>6</v>
      </c>
      <c r="AB27" s="171"/>
      <c r="AC27" s="171">
        <v>9</v>
      </c>
      <c r="AD27" s="100">
        <f>+SUM(Z27:AC27)</f>
        <v>27</v>
      </c>
      <c r="AE27" s="173"/>
      <c r="AF27" s="171"/>
      <c r="AG27" s="171"/>
      <c r="AH27" s="171"/>
      <c r="AI27" s="100">
        <f>+SUM(AE27:AH27)</f>
        <v>0</v>
      </c>
      <c r="AJ27" s="117"/>
      <c r="AK27" s="102"/>
      <c r="AL27" s="102"/>
      <c r="AM27" s="172"/>
      <c r="AN27" s="101">
        <f>+SUM(AJ27:AM27)</f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10">
        <v>21</v>
      </c>
      <c r="B28" s="207">
        <f>+J28+O28+T28+Y28+AD28+AI28+AN28</f>
        <v>36.1</v>
      </c>
      <c r="C28" s="103" t="s">
        <v>379</v>
      </c>
      <c r="D28" s="103" t="s">
        <v>91</v>
      </c>
      <c r="E28" s="112" t="s">
        <v>60</v>
      </c>
      <c r="F28" s="104">
        <v>8</v>
      </c>
      <c r="G28" s="106">
        <v>9.1</v>
      </c>
      <c r="H28" s="106"/>
      <c r="I28" s="106"/>
      <c r="J28" s="116">
        <f>+SUM(F28:I28)</f>
        <v>17.100000000000001</v>
      </c>
      <c r="K28" s="170"/>
      <c r="L28" s="171">
        <v>9</v>
      </c>
      <c r="M28" s="171">
        <v>10</v>
      </c>
      <c r="N28" s="171"/>
      <c r="O28" s="116">
        <f>+SUM(K28:N28)</f>
        <v>19</v>
      </c>
      <c r="P28" s="170"/>
      <c r="Q28" s="172"/>
      <c r="R28" s="171"/>
      <c r="S28" s="171"/>
      <c r="T28" s="116">
        <f>+SUM(P28:S28)</f>
        <v>0</v>
      </c>
      <c r="U28" s="170"/>
      <c r="V28" s="172"/>
      <c r="W28" s="171"/>
      <c r="X28" s="171"/>
      <c r="Y28" s="116">
        <f>+SUM(U28:X28)</f>
        <v>0</v>
      </c>
      <c r="Z28" s="173"/>
      <c r="AA28" s="171"/>
      <c r="AB28" s="171"/>
      <c r="AC28" s="171"/>
      <c r="AD28" s="100">
        <f>+SUM(Z28:AC28)</f>
        <v>0</v>
      </c>
      <c r="AE28" s="173"/>
      <c r="AF28" s="171"/>
      <c r="AG28" s="171"/>
      <c r="AH28" s="171"/>
      <c r="AI28" s="100">
        <f>+SUM(AE28:AH28)</f>
        <v>0</v>
      </c>
      <c r="AJ28" s="117"/>
      <c r="AK28" s="102"/>
      <c r="AL28" s="102"/>
      <c r="AM28" s="172"/>
      <c r="AN28" s="101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10">
        <v>22</v>
      </c>
      <c r="B29" s="207">
        <f>+J29+O29+T29+Y29+AD29+AI29+AN29</f>
        <v>34</v>
      </c>
      <c r="C29" s="103" t="s">
        <v>564</v>
      </c>
      <c r="D29" s="103" t="s">
        <v>565</v>
      </c>
      <c r="E29" s="112" t="s">
        <v>557</v>
      </c>
      <c r="F29" s="104"/>
      <c r="G29" s="106"/>
      <c r="H29" s="106"/>
      <c r="I29" s="106"/>
      <c r="J29" s="116">
        <f>+SUM(F29:I29)</f>
        <v>0</v>
      </c>
      <c r="K29" s="170">
        <v>10</v>
      </c>
      <c r="L29" s="171"/>
      <c r="M29" s="171"/>
      <c r="N29" s="171"/>
      <c r="O29" s="116">
        <f>+SUM(K29:N29)</f>
        <v>10</v>
      </c>
      <c r="P29" s="170">
        <v>7</v>
      </c>
      <c r="Q29" s="172"/>
      <c r="R29" s="171"/>
      <c r="S29" s="171">
        <v>7</v>
      </c>
      <c r="T29" s="116">
        <f>+SUM(P29:S29)</f>
        <v>14</v>
      </c>
      <c r="U29" s="170"/>
      <c r="V29" s="172">
        <v>2</v>
      </c>
      <c r="W29" s="171"/>
      <c r="X29" s="171"/>
      <c r="Y29" s="116">
        <f>+SUM(U29:X29)</f>
        <v>2</v>
      </c>
      <c r="Z29" s="173">
        <v>2</v>
      </c>
      <c r="AA29" s="171"/>
      <c r="AB29" s="171">
        <v>3</v>
      </c>
      <c r="AC29" s="171">
        <v>3</v>
      </c>
      <c r="AD29" s="100">
        <f>+SUM(Z29:AC29)</f>
        <v>8</v>
      </c>
      <c r="AE29" s="173"/>
      <c r="AF29" s="171"/>
      <c r="AG29" s="171"/>
      <c r="AH29" s="171"/>
      <c r="AI29" s="100">
        <f>+SUM(AE29:AH29)</f>
        <v>0</v>
      </c>
      <c r="AJ29" s="117"/>
      <c r="AK29" s="102"/>
      <c r="AL29" s="102"/>
      <c r="AM29" s="172"/>
      <c r="AN29" s="101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10">
        <v>23</v>
      </c>
      <c r="B30" s="207">
        <f>+J30+O30+T30+Y30+AD30+AI30+AN30</f>
        <v>31.1</v>
      </c>
      <c r="C30" s="103" t="s">
        <v>259</v>
      </c>
      <c r="D30" s="103" t="s">
        <v>222</v>
      </c>
      <c r="E30" s="112" t="s">
        <v>60</v>
      </c>
      <c r="F30" s="104"/>
      <c r="G30" s="106">
        <v>9.1</v>
      </c>
      <c r="H30" s="106">
        <v>4</v>
      </c>
      <c r="I30" s="106">
        <v>2</v>
      </c>
      <c r="J30" s="116">
        <f>+SUM(F30:I30)</f>
        <v>15.1</v>
      </c>
      <c r="K30" s="170"/>
      <c r="L30" s="171"/>
      <c r="M30" s="171"/>
      <c r="N30" s="171"/>
      <c r="O30" s="116">
        <f>+SUM(K30:N30)</f>
        <v>0</v>
      </c>
      <c r="P30" s="170"/>
      <c r="Q30" s="172"/>
      <c r="R30" s="171">
        <v>3</v>
      </c>
      <c r="S30" s="171">
        <v>3</v>
      </c>
      <c r="T30" s="116">
        <f>+SUM(P30:S30)</f>
        <v>6</v>
      </c>
      <c r="U30" s="170"/>
      <c r="V30" s="172"/>
      <c r="W30" s="171"/>
      <c r="X30" s="171">
        <v>9</v>
      </c>
      <c r="Y30" s="116">
        <f>+SUM(U30:X30)</f>
        <v>9</v>
      </c>
      <c r="Z30" s="173"/>
      <c r="AA30" s="171"/>
      <c r="AB30" s="171"/>
      <c r="AC30" s="171">
        <v>1</v>
      </c>
      <c r="AD30" s="100">
        <f>+SUM(Z30:AC30)</f>
        <v>1</v>
      </c>
      <c r="AE30" s="173"/>
      <c r="AF30" s="171"/>
      <c r="AG30" s="171"/>
      <c r="AH30" s="171"/>
      <c r="AI30" s="100">
        <f>+SUM(AE30:AH30)</f>
        <v>0</v>
      </c>
      <c r="AJ30" s="117"/>
      <c r="AK30" s="102"/>
      <c r="AL30" s="102"/>
      <c r="AM30" s="172"/>
      <c r="AN30" s="101">
        <f>+SUM(AJ30:AM30)</f>
        <v>0</v>
      </c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s="25" customFormat="1" ht="15" customHeight="1">
      <c r="A31" s="110">
        <v>24</v>
      </c>
      <c r="B31" s="207">
        <f>+J31+O31+T31+Y31+AD31+AI31+AN31</f>
        <v>31</v>
      </c>
      <c r="C31" s="103" t="s">
        <v>406</v>
      </c>
      <c r="D31" s="103" t="s">
        <v>97</v>
      </c>
      <c r="E31" s="112" t="s">
        <v>98</v>
      </c>
      <c r="F31" s="104">
        <v>4</v>
      </c>
      <c r="G31" s="106"/>
      <c r="H31" s="106"/>
      <c r="I31" s="106"/>
      <c r="J31" s="116">
        <f>+SUM(F31:I31)</f>
        <v>4</v>
      </c>
      <c r="K31" s="170"/>
      <c r="L31" s="171"/>
      <c r="M31" s="171"/>
      <c r="N31" s="171">
        <v>2</v>
      </c>
      <c r="O31" s="116">
        <f>+SUM(K31:N31)</f>
        <v>2</v>
      </c>
      <c r="P31" s="170"/>
      <c r="Q31" s="172">
        <v>2</v>
      </c>
      <c r="R31" s="171">
        <v>9</v>
      </c>
      <c r="S31" s="171">
        <v>14</v>
      </c>
      <c r="T31" s="116">
        <f>+SUM(P31:S31)</f>
        <v>25</v>
      </c>
      <c r="U31" s="170"/>
      <c r="V31" s="172"/>
      <c r="W31" s="171"/>
      <c r="X31" s="171"/>
      <c r="Y31" s="116">
        <f>+SUM(U31:X31)</f>
        <v>0</v>
      </c>
      <c r="Z31" s="173"/>
      <c r="AA31" s="171"/>
      <c r="AB31" s="171"/>
      <c r="AC31" s="171"/>
      <c r="AD31" s="100">
        <f>+SUM(Z31:AC31)</f>
        <v>0</v>
      </c>
      <c r="AE31" s="173"/>
      <c r="AF31" s="171"/>
      <c r="AG31" s="171"/>
      <c r="AH31" s="171"/>
      <c r="AI31" s="100">
        <f>+SUM(AE31:AH31)</f>
        <v>0</v>
      </c>
      <c r="AJ31" s="117"/>
      <c r="AK31" s="102"/>
      <c r="AL31" s="102"/>
      <c r="AM31" s="172"/>
      <c r="AN31" s="101">
        <f>+SUM(AJ31:AM31)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10">
        <v>25</v>
      </c>
      <c r="B32" s="207">
        <f>+J32+O32+T32+Y32+AD32+AI32+AN32</f>
        <v>30</v>
      </c>
      <c r="C32" s="103" t="s">
        <v>735</v>
      </c>
      <c r="D32" s="103" t="s">
        <v>440</v>
      </c>
      <c r="E32" s="112" t="s">
        <v>557</v>
      </c>
      <c r="F32" s="104"/>
      <c r="G32" s="106"/>
      <c r="H32" s="106"/>
      <c r="I32" s="106"/>
      <c r="J32" s="116">
        <f>+SUM(F32:I32)</f>
        <v>0</v>
      </c>
      <c r="K32" s="170"/>
      <c r="L32" s="171"/>
      <c r="M32" s="171"/>
      <c r="N32" s="171"/>
      <c r="O32" s="116">
        <f>+SUM(K32:N32)</f>
        <v>0</v>
      </c>
      <c r="P32" s="170"/>
      <c r="Q32" s="172"/>
      <c r="R32" s="171"/>
      <c r="S32" s="171"/>
      <c r="T32" s="116">
        <f>+SUM(P32:S32)</f>
        <v>0</v>
      </c>
      <c r="U32" s="170"/>
      <c r="V32" s="172">
        <v>12</v>
      </c>
      <c r="W32" s="171">
        <v>18</v>
      </c>
      <c r="X32" s="171"/>
      <c r="Y32" s="116">
        <f>+SUM(U32:X32)</f>
        <v>30</v>
      </c>
      <c r="Z32" s="173"/>
      <c r="AA32" s="171"/>
      <c r="AB32" s="171"/>
      <c r="AC32" s="171"/>
      <c r="AD32" s="100">
        <f>+SUM(Z32:AC32)</f>
        <v>0</v>
      </c>
      <c r="AE32" s="173"/>
      <c r="AF32" s="171"/>
      <c r="AG32" s="171"/>
      <c r="AH32" s="171"/>
      <c r="AI32" s="100">
        <f>+SUM(AE32:AH32)</f>
        <v>0</v>
      </c>
      <c r="AJ32" s="117"/>
      <c r="AK32" s="102"/>
      <c r="AL32" s="102"/>
      <c r="AM32" s="172"/>
      <c r="AN32" s="101">
        <f>+SUM(AJ32:AM32)</f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73" customFormat="1" ht="15">
      <c r="A33" s="110">
        <v>25</v>
      </c>
      <c r="B33" s="207">
        <f>+J33+O33+T33+Y33+AD33+AI33+AN33</f>
        <v>30</v>
      </c>
      <c r="C33" s="103" t="s">
        <v>92</v>
      </c>
      <c r="D33" s="103" t="s">
        <v>93</v>
      </c>
      <c r="E33" s="112" t="s">
        <v>82</v>
      </c>
      <c r="F33" s="104"/>
      <c r="G33" s="106"/>
      <c r="H33" s="106"/>
      <c r="I33" s="106"/>
      <c r="J33" s="116">
        <f>+SUM(F33:I33)</f>
        <v>0</v>
      </c>
      <c r="K33" s="170"/>
      <c r="L33" s="171"/>
      <c r="M33" s="171"/>
      <c r="N33" s="171"/>
      <c r="O33" s="116">
        <f>+SUM(K33:N33)</f>
        <v>0</v>
      </c>
      <c r="P33" s="170"/>
      <c r="Q33" s="172"/>
      <c r="R33" s="171"/>
      <c r="S33" s="171"/>
      <c r="T33" s="116">
        <f>+SUM(P33:S33)</f>
        <v>0</v>
      </c>
      <c r="U33" s="170">
        <v>6</v>
      </c>
      <c r="V33" s="172"/>
      <c r="W33" s="171">
        <v>8</v>
      </c>
      <c r="X33" s="171">
        <v>10</v>
      </c>
      <c r="Y33" s="116">
        <f>+SUM(U33:X33)</f>
        <v>24</v>
      </c>
      <c r="Z33" s="173"/>
      <c r="AA33" s="171"/>
      <c r="AB33" s="171">
        <v>6</v>
      </c>
      <c r="AC33" s="171"/>
      <c r="AD33" s="100">
        <f>+SUM(Z33:AC33)</f>
        <v>6</v>
      </c>
      <c r="AE33" s="173"/>
      <c r="AF33" s="171"/>
      <c r="AG33" s="171"/>
      <c r="AH33" s="171"/>
      <c r="AI33" s="100">
        <f>+SUM(AE33:AH33)</f>
        <v>0</v>
      </c>
      <c r="AJ33" s="117"/>
      <c r="AK33" s="102"/>
      <c r="AL33" s="102"/>
      <c r="AM33" s="172"/>
      <c r="AN33" s="101">
        <f>+SUM(AJ33:AM33)</f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</row>
    <row r="34" spans="1:60" s="73" customFormat="1" ht="15">
      <c r="A34" s="110">
        <v>25</v>
      </c>
      <c r="B34" s="207">
        <f>+J34+O34+T34+Y34+AD34+AI34+AN34</f>
        <v>30</v>
      </c>
      <c r="C34" s="103" t="s">
        <v>254</v>
      </c>
      <c r="D34" s="103" t="s">
        <v>255</v>
      </c>
      <c r="E34" s="112" t="s">
        <v>82</v>
      </c>
      <c r="F34" s="104"/>
      <c r="G34" s="106"/>
      <c r="H34" s="106">
        <v>9</v>
      </c>
      <c r="I34" s="106">
        <v>5</v>
      </c>
      <c r="J34" s="116">
        <f>+SUM(F34:I34)</f>
        <v>14</v>
      </c>
      <c r="K34" s="170"/>
      <c r="L34" s="171"/>
      <c r="M34" s="171"/>
      <c r="N34" s="171"/>
      <c r="O34" s="116">
        <f>+SUM(K34:N34)</f>
        <v>0</v>
      </c>
      <c r="P34" s="170"/>
      <c r="Q34" s="172"/>
      <c r="R34" s="171"/>
      <c r="S34" s="171"/>
      <c r="T34" s="116">
        <f>+SUM(P34:S34)</f>
        <v>0</v>
      </c>
      <c r="U34" s="170"/>
      <c r="V34" s="172"/>
      <c r="W34" s="171">
        <v>9</v>
      </c>
      <c r="X34" s="171"/>
      <c r="Y34" s="116">
        <f>+SUM(U34:X34)</f>
        <v>9</v>
      </c>
      <c r="Z34" s="173"/>
      <c r="AA34" s="171">
        <v>3</v>
      </c>
      <c r="AB34" s="171"/>
      <c r="AC34" s="171">
        <v>4</v>
      </c>
      <c r="AD34" s="100">
        <f>+SUM(Z34:AC34)</f>
        <v>7</v>
      </c>
      <c r="AE34" s="173"/>
      <c r="AF34" s="171"/>
      <c r="AG34" s="171"/>
      <c r="AH34" s="171"/>
      <c r="AI34" s="100">
        <f>+SUM(AE34:AH34)</f>
        <v>0</v>
      </c>
      <c r="AJ34" s="117"/>
      <c r="AK34" s="102"/>
      <c r="AL34" s="102"/>
      <c r="AM34" s="172"/>
      <c r="AN34" s="101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10">
        <v>28</v>
      </c>
      <c r="B35" s="207">
        <f>+J35+O35+T35+Y35+AD35+AI35+AN35</f>
        <v>26</v>
      </c>
      <c r="C35" s="103" t="s">
        <v>461</v>
      </c>
      <c r="D35" s="103" t="s">
        <v>318</v>
      </c>
      <c r="E35" s="112" t="s">
        <v>82</v>
      </c>
      <c r="F35" s="104"/>
      <c r="G35" s="106"/>
      <c r="H35" s="106"/>
      <c r="I35" s="106"/>
      <c r="J35" s="116">
        <f>+SUM(F35:I35)</f>
        <v>0</v>
      </c>
      <c r="K35" s="170">
        <v>7</v>
      </c>
      <c r="L35" s="171"/>
      <c r="M35" s="171"/>
      <c r="N35" s="171"/>
      <c r="O35" s="116">
        <f>+SUM(K35:N35)</f>
        <v>7</v>
      </c>
      <c r="P35" s="170">
        <v>6</v>
      </c>
      <c r="Q35" s="172"/>
      <c r="R35" s="171"/>
      <c r="S35" s="171">
        <v>6</v>
      </c>
      <c r="T35" s="116">
        <f>+SUM(P35:S35)</f>
        <v>12</v>
      </c>
      <c r="U35" s="170"/>
      <c r="V35" s="172"/>
      <c r="W35" s="171"/>
      <c r="X35" s="171">
        <v>7</v>
      </c>
      <c r="Y35" s="116">
        <f>+SUM(U35:X35)</f>
        <v>7</v>
      </c>
      <c r="Z35" s="173"/>
      <c r="AA35" s="171"/>
      <c r="AB35" s="171"/>
      <c r="AC35" s="171"/>
      <c r="AD35" s="100">
        <f>+SUM(Z35:AC35)</f>
        <v>0</v>
      </c>
      <c r="AE35" s="173"/>
      <c r="AF35" s="171"/>
      <c r="AG35" s="171"/>
      <c r="AH35" s="171"/>
      <c r="AI35" s="100">
        <f>+SUM(AE35:AH35)</f>
        <v>0</v>
      </c>
      <c r="AJ35" s="117"/>
      <c r="AK35" s="102"/>
      <c r="AL35" s="102"/>
      <c r="AM35" s="172"/>
      <c r="AN35" s="101">
        <f>+SUM(AJ35:AM35)</f>
        <v>0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73" customFormat="1" ht="15">
      <c r="A36" s="110">
        <v>29</v>
      </c>
      <c r="B36" s="207">
        <f>+J36+O36+T36+Y36+AD36+AI36+AN36</f>
        <v>22</v>
      </c>
      <c r="C36" s="103" t="s">
        <v>751</v>
      </c>
      <c r="D36" s="103" t="s">
        <v>717</v>
      </c>
      <c r="E36" s="112" t="s">
        <v>557</v>
      </c>
      <c r="F36" s="104"/>
      <c r="G36" s="106"/>
      <c r="H36" s="106"/>
      <c r="I36" s="106"/>
      <c r="J36" s="116">
        <f>+SUM(F36:I36)</f>
        <v>0</v>
      </c>
      <c r="K36" s="170"/>
      <c r="L36" s="171"/>
      <c r="M36" s="171"/>
      <c r="N36" s="171"/>
      <c r="O36" s="116">
        <f>+SUM(K36:N36)</f>
        <v>0</v>
      </c>
      <c r="P36" s="170"/>
      <c r="Q36" s="172"/>
      <c r="R36" s="171"/>
      <c r="S36" s="171"/>
      <c r="T36" s="116">
        <f>+SUM(P36:S36)</f>
        <v>0</v>
      </c>
      <c r="U36" s="170"/>
      <c r="V36" s="172">
        <v>10</v>
      </c>
      <c r="W36" s="171"/>
      <c r="X36" s="171"/>
      <c r="Y36" s="116">
        <f>+SUM(U36:X36)</f>
        <v>10</v>
      </c>
      <c r="Z36" s="173">
        <v>4</v>
      </c>
      <c r="AA36" s="171">
        <v>1</v>
      </c>
      <c r="AB36" s="171">
        <v>2</v>
      </c>
      <c r="AC36" s="171">
        <v>5</v>
      </c>
      <c r="AD36" s="100">
        <f>+SUM(Z36:AC36)</f>
        <v>12</v>
      </c>
      <c r="AE36" s="173"/>
      <c r="AF36" s="171"/>
      <c r="AG36" s="171"/>
      <c r="AH36" s="171"/>
      <c r="AI36" s="100">
        <f>+SUM(AE36:AH36)</f>
        <v>0</v>
      </c>
      <c r="AJ36" s="117"/>
      <c r="AK36" s="102"/>
      <c r="AL36" s="102"/>
      <c r="AM36" s="172"/>
      <c r="AN36" s="101">
        <f>+SUM(AJ36:AM36)</f>
        <v>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</row>
    <row r="37" spans="1:60" s="73" customFormat="1" ht="15">
      <c r="A37" s="110">
        <v>30</v>
      </c>
      <c r="B37" s="207">
        <f>+J37+O37+T37+Y37+AD37+AI37+AN37</f>
        <v>20</v>
      </c>
      <c r="C37" s="103" t="s">
        <v>260</v>
      </c>
      <c r="D37" s="103" t="s">
        <v>257</v>
      </c>
      <c r="E37" s="112" t="s">
        <v>88</v>
      </c>
      <c r="F37" s="104"/>
      <c r="G37" s="106"/>
      <c r="H37" s="106"/>
      <c r="I37" s="106">
        <v>1</v>
      </c>
      <c r="J37" s="116">
        <f>+SUM(F37:I37)</f>
        <v>1</v>
      </c>
      <c r="K37" s="170">
        <v>5</v>
      </c>
      <c r="L37" s="171"/>
      <c r="M37" s="171"/>
      <c r="N37" s="171"/>
      <c r="O37" s="116">
        <f>+SUM(K37:N37)</f>
        <v>5</v>
      </c>
      <c r="P37" s="170"/>
      <c r="Q37" s="172"/>
      <c r="R37" s="171"/>
      <c r="S37" s="171"/>
      <c r="T37" s="116">
        <f>+SUM(P37:S37)</f>
        <v>0</v>
      </c>
      <c r="U37" s="170"/>
      <c r="V37" s="172">
        <v>1</v>
      </c>
      <c r="W37" s="171">
        <v>3</v>
      </c>
      <c r="X37" s="171"/>
      <c r="Y37" s="116">
        <f>+SUM(U37:X37)</f>
        <v>4</v>
      </c>
      <c r="Z37" s="173"/>
      <c r="AA37" s="171"/>
      <c r="AB37" s="171">
        <v>10</v>
      </c>
      <c r="AC37" s="171"/>
      <c r="AD37" s="100">
        <f>+SUM(Z37:AC37)</f>
        <v>10</v>
      </c>
      <c r="AE37" s="173"/>
      <c r="AF37" s="171"/>
      <c r="AG37" s="171"/>
      <c r="AH37" s="171"/>
      <c r="AI37" s="100">
        <f>+SUM(AE37:AH37)</f>
        <v>0</v>
      </c>
      <c r="AJ37" s="117"/>
      <c r="AK37" s="102"/>
      <c r="AL37" s="102"/>
      <c r="AM37" s="172"/>
      <c r="AN37" s="101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73" customFormat="1" ht="15">
      <c r="A38" s="110">
        <v>31</v>
      </c>
      <c r="B38" s="207">
        <f>+J38+O38+T38+Y38+AD38+AI38+AN38</f>
        <v>18</v>
      </c>
      <c r="C38" s="103" t="s">
        <v>677</v>
      </c>
      <c r="D38" s="103" t="s">
        <v>245</v>
      </c>
      <c r="E38" s="112" t="s">
        <v>557</v>
      </c>
      <c r="F38" s="104"/>
      <c r="G38" s="106"/>
      <c r="H38" s="106"/>
      <c r="I38" s="106"/>
      <c r="J38" s="116">
        <f>+SUM(F38:I38)</f>
        <v>0</v>
      </c>
      <c r="K38" s="170"/>
      <c r="L38" s="171"/>
      <c r="M38" s="171"/>
      <c r="N38" s="171"/>
      <c r="O38" s="116">
        <f>+SUM(K38:N38)</f>
        <v>0</v>
      </c>
      <c r="P38" s="170">
        <v>3</v>
      </c>
      <c r="Q38" s="172"/>
      <c r="R38" s="171">
        <v>10</v>
      </c>
      <c r="S38" s="171"/>
      <c r="T38" s="116">
        <f>+SUM(P38:S38)</f>
        <v>13</v>
      </c>
      <c r="U38" s="170"/>
      <c r="V38" s="172"/>
      <c r="W38" s="171">
        <v>5</v>
      </c>
      <c r="X38" s="171"/>
      <c r="Y38" s="116">
        <f>+SUM(U38:X38)</f>
        <v>5</v>
      </c>
      <c r="Z38" s="173"/>
      <c r="AA38" s="171"/>
      <c r="AB38" s="171"/>
      <c r="AC38" s="171"/>
      <c r="AD38" s="100">
        <f>+SUM(Z38:AC38)</f>
        <v>0</v>
      </c>
      <c r="AE38" s="173"/>
      <c r="AF38" s="171"/>
      <c r="AG38" s="171"/>
      <c r="AH38" s="171"/>
      <c r="AI38" s="100">
        <f>+SUM(AE38:AH38)</f>
        <v>0</v>
      </c>
      <c r="AJ38" s="117"/>
      <c r="AK38" s="102"/>
      <c r="AL38" s="102"/>
      <c r="AM38" s="172"/>
      <c r="AN38" s="101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</row>
    <row r="39" spans="1:60" s="73" customFormat="1" ht="15">
      <c r="A39" s="110">
        <v>32</v>
      </c>
      <c r="B39" s="207">
        <f>+J39+O39+T39+Y39+AD39+AI39+AN39</f>
        <v>17.100000000000001</v>
      </c>
      <c r="C39" s="103" t="s">
        <v>322</v>
      </c>
      <c r="D39" s="103" t="s">
        <v>113</v>
      </c>
      <c r="E39" s="112" t="s">
        <v>114</v>
      </c>
      <c r="F39" s="104"/>
      <c r="G39" s="106">
        <v>9.1</v>
      </c>
      <c r="H39" s="106">
        <v>8</v>
      </c>
      <c r="I39" s="106"/>
      <c r="J39" s="116">
        <f>+SUM(F39:I39)</f>
        <v>17.100000000000001</v>
      </c>
      <c r="K39" s="170"/>
      <c r="L39" s="171"/>
      <c r="M39" s="171"/>
      <c r="N39" s="171"/>
      <c r="O39" s="116">
        <f>+SUM(K39:N39)</f>
        <v>0</v>
      </c>
      <c r="P39" s="170"/>
      <c r="Q39" s="172"/>
      <c r="R39" s="171"/>
      <c r="S39" s="171"/>
      <c r="T39" s="116">
        <f>+SUM(P39:S39)</f>
        <v>0</v>
      </c>
      <c r="U39" s="170"/>
      <c r="V39" s="172"/>
      <c r="W39" s="171"/>
      <c r="X39" s="171"/>
      <c r="Y39" s="116">
        <f>+SUM(U39:X39)</f>
        <v>0</v>
      </c>
      <c r="Z39" s="173"/>
      <c r="AA39" s="171"/>
      <c r="AB39" s="171"/>
      <c r="AC39" s="171"/>
      <c r="AD39" s="100">
        <f>+SUM(Z39:AC39)</f>
        <v>0</v>
      </c>
      <c r="AE39" s="173"/>
      <c r="AF39" s="171"/>
      <c r="AG39" s="171"/>
      <c r="AH39" s="171"/>
      <c r="AI39" s="100">
        <f>+SUM(AE39:AH39)</f>
        <v>0</v>
      </c>
      <c r="AJ39" s="117"/>
      <c r="AK39" s="102"/>
      <c r="AL39" s="102"/>
      <c r="AM39" s="172"/>
      <c r="AN39" s="101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</row>
    <row r="40" spans="1:60" s="73" customFormat="1" ht="15">
      <c r="A40" s="110">
        <v>33</v>
      </c>
      <c r="B40" s="207">
        <f>+J40+O40+T40+Y40+AD40+AI40+AN40</f>
        <v>16</v>
      </c>
      <c r="C40" s="103" t="s">
        <v>496</v>
      </c>
      <c r="D40" s="103" t="s">
        <v>318</v>
      </c>
      <c r="E40" s="112" t="s">
        <v>82</v>
      </c>
      <c r="F40" s="104"/>
      <c r="G40" s="106"/>
      <c r="H40" s="106"/>
      <c r="I40" s="106"/>
      <c r="J40" s="116">
        <f>+SUM(F40:I40)</f>
        <v>0</v>
      </c>
      <c r="K40" s="170"/>
      <c r="L40" s="171">
        <v>4</v>
      </c>
      <c r="M40" s="171">
        <v>12</v>
      </c>
      <c r="N40" s="171"/>
      <c r="O40" s="116">
        <f>+SUM(K40:N40)</f>
        <v>16</v>
      </c>
      <c r="P40" s="170"/>
      <c r="Q40" s="172"/>
      <c r="R40" s="171"/>
      <c r="S40" s="171"/>
      <c r="T40" s="116">
        <f>+SUM(P40:S40)</f>
        <v>0</v>
      </c>
      <c r="U40" s="170"/>
      <c r="V40" s="172"/>
      <c r="W40" s="171"/>
      <c r="X40" s="171"/>
      <c r="Y40" s="116">
        <f>+SUM(U40:X40)</f>
        <v>0</v>
      </c>
      <c r="Z40" s="173"/>
      <c r="AA40" s="171"/>
      <c r="AB40" s="171"/>
      <c r="AC40" s="171"/>
      <c r="AD40" s="100">
        <f>+SUM(Z40:AC40)</f>
        <v>0</v>
      </c>
      <c r="AE40" s="173"/>
      <c r="AF40" s="171"/>
      <c r="AG40" s="171"/>
      <c r="AH40" s="171"/>
      <c r="AI40" s="100">
        <f>+SUM(AE40:AH40)</f>
        <v>0</v>
      </c>
      <c r="AJ40" s="117"/>
      <c r="AK40" s="102"/>
      <c r="AL40" s="102"/>
      <c r="AM40" s="172"/>
      <c r="AN40" s="101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</row>
    <row r="41" spans="1:60" s="73" customFormat="1" ht="15">
      <c r="A41" s="110">
        <v>33</v>
      </c>
      <c r="B41" s="207">
        <f>+J41+O41+T41+Y41+AD41+AI41+AN41</f>
        <v>16</v>
      </c>
      <c r="C41" s="103" t="s">
        <v>200</v>
      </c>
      <c r="D41" s="103" t="s">
        <v>483</v>
      </c>
      <c r="E41" s="112" t="s">
        <v>111</v>
      </c>
      <c r="F41" s="104"/>
      <c r="G41" s="106"/>
      <c r="H41" s="106"/>
      <c r="I41" s="106"/>
      <c r="J41" s="116">
        <f>+SUM(F41:I41)</f>
        <v>0</v>
      </c>
      <c r="K41" s="170">
        <v>6</v>
      </c>
      <c r="L41" s="171">
        <v>7</v>
      </c>
      <c r="M41" s="171">
        <v>1</v>
      </c>
      <c r="N41" s="171"/>
      <c r="O41" s="116">
        <f>+SUM(K41:N41)</f>
        <v>14</v>
      </c>
      <c r="P41" s="170"/>
      <c r="Q41" s="172"/>
      <c r="R41" s="171"/>
      <c r="S41" s="171"/>
      <c r="T41" s="116">
        <f>+SUM(P41:S41)</f>
        <v>0</v>
      </c>
      <c r="U41" s="170"/>
      <c r="V41" s="172"/>
      <c r="W41" s="171"/>
      <c r="X41" s="171"/>
      <c r="Y41" s="116">
        <f>+SUM(U41:X41)</f>
        <v>0</v>
      </c>
      <c r="Z41" s="173"/>
      <c r="AA41" s="171"/>
      <c r="AB41" s="171"/>
      <c r="AC41" s="171">
        <v>2</v>
      </c>
      <c r="AD41" s="100">
        <f>+SUM(Z41:AC41)</f>
        <v>2</v>
      </c>
      <c r="AE41" s="173"/>
      <c r="AF41" s="171"/>
      <c r="AG41" s="171"/>
      <c r="AH41" s="171"/>
      <c r="AI41" s="100">
        <f>+SUM(AE41:AH41)</f>
        <v>0</v>
      </c>
      <c r="AJ41" s="117"/>
      <c r="AK41" s="102"/>
      <c r="AL41" s="102"/>
      <c r="AM41" s="172"/>
      <c r="AN41" s="101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</row>
    <row r="42" spans="1:60" s="73" customFormat="1" ht="15">
      <c r="A42" s="110">
        <v>33</v>
      </c>
      <c r="B42" s="207">
        <f>+J42+O42+T42+Y42+AD42+AI42+AN42</f>
        <v>16</v>
      </c>
      <c r="C42" s="103" t="s">
        <v>714</v>
      </c>
      <c r="D42" s="103" t="s">
        <v>715</v>
      </c>
      <c r="E42" s="112" t="s">
        <v>557</v>
      </c>
      <c r="F42" s="104"/>
      <c r="G42" s="106"/>
      <c r="H42" s="106"/>
      <c r="I42" s="106"/>
      <c r="J42" s="116">
        <f>+SUM(F42:I42)</f>
        <v>0</v>
      </c>
      <c r="K42" s="170"/>
      <c r="L42" s="171"/>
      <c r="M42" s="171"/>
      <c r="N42" s="171"/>
      <c r="O42" s="116">
        <f>+SUM(K42:N42)</f>
        <v>0</v>
      </c>
      <c r="P42" s="170"/>
      <c r="Q42" s="172"/>
      <c r="R42" s="171"/>
      <c r="S42" s="171"/>
      <c r="T42" s="116">
        <f>+SUM(P42:S42)</f>
        <v>0</v>
      </c>
      <c r="U42" s="170"/>
      <c r="V42" s="172">
        <v>5</v>
      </c>
      <c r="W42" s="171"/>
      <c r="X42" s="171">
        <v>8</v>
      </c>
      <c r="Y42" s="116">
        <f>+SUM(U42:X42)</f>
        <v>13</v>
      </c>
      <c r="Z42" s="173"/>
      <c r="AA42" s="171">
        <v>2</v>
      </c>
      <c r="AB42" s="171">
        <v>1</v>
      </c>
      <c r="AC42" s="171"/>
      <c r="AD42" s="100">
        <f>+SUM(Z42:AC42)</f>
        <v>3</v>
      </c>
      <c r="AE42" s="173"/>
      <c r="AF42" s="171"/>
      <c r="AG42" s="171"/>
      <c r="AH42" s="171"/>
      <c r="AI42" s="100">
        <f>+SUM(AE42:AH42)</f>
        <v>0</v>
      </c>
      <c r="AJ42" s="117"/>
      <c r="AK42" s="102"/>
      <c r="AL42" s="102"/>
      <c r="AM42" s="172"/>
      <c r="AN42" s="101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73" customFormat="1" ht="15">
      <c r="A43" s="110">
        <v>36</v>
      </c>
      <c r="B43" s="207">
        <f>+J43+O43+T43+Y43+AD43+AI43+AN43</f>
        <v>13</v>
      </c>
      <c r="C43" s="103" t="s">
        <v>716</v>
      </c>
      <c r="D43" s="103" t="s">
        <v>717</v>
      </c>
      <c r="E43" s="112" t="s">
        <v>557</v>
      </c>
      <c r="F43" s="104"/>
      <c r="G43" s="106"/>
      <c r="H43" s="106"/>
      <c r="I43" s="106"/>
      <c r="J43" s="116">
        <f>+SUM(F43:I43)</f>
        <v>0</v>
      </c>
      <c r="K43" s="170"/>
      <c r="L43" s="171"/>
      <c r="M43" s="171"/>
      <c r="N43" s="171"/>
      <c r="O43" s="116">
        <f>+SUM(K43:N43)</f>
        <v>0</v>
      </c>
      <c r="P43" s="170"/>
      <c r="Q43" s="172"/>
      <c r="R43" s="171"/>
      <c r="S43" s="171"/>
      <c r="T43" s="116">
        <f>+SUM(P43:S43)</f>
        <v>0</v>
      </c>
      <c r="U43" s="170">
        <v>5</v>
      </c>
      <c r="V43" s="172">
        <v>4</v>
      </c>
      <c r="W43" s="171"/>
      <c r="X43" s="171">
        <v>4</v>
      </c>
      <c r="Y43" s="116">
        <f>+SUM(U43:X43)</f>
        <v>13</v>
      </c>
      <c r="Z43" s="173"/>
      <c r="AA43" s="171"/>
      <c r="AB43" s="171"/>
      <c r="AC43" s="171"/>
      <c r="AD43" s="100">
        <f>+SUM(Z43:AC43)</f>
        <v>0</v>
      </c>
      <c r="AE43" s="173"/>
      <c r="AF43" s="171"/>
      <c r="AG43" s="171"/>
      <c r="AH43" s="171"/>
      <c r="AI43" s="100">
        <f>+SUM(AE43:AH43)</f>
        <v>0</v>
      </c>
      <c r="AJ43" s="117"/>
      <c r="AK43" s="102"/>
      <c r="AL43" s="102"/>
      <c r="AM43" s="172"/>
      <c r="AN43" s="101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</row>
    <row r="44" spans="1:60" s="73" customFormat="1" ht="15">
      <c r="A44" s="110">
        <v>37</v>
      </c>
      <c r="B44" s="207">
        <f>+J44+O44+T44+Y44+AD44+AI44+AN44</f>
        <v>12</v>
      </c>
      <c r="C44" s="103" t="s">
        <v>251</v>
      </c>
      <c r="D44" s="103" t="s">
        <v>91</v>
      </c>
      <c r="E44" s="112" t="s">
        <v>60</v>
      </c>
      <c r="F44" s="104">
        <v>3</v>
      </c>
      <c r="G44" s="106"/>
      <c r="H44" s="106"/>
      <c r="I44" s="106">
        <v>9</v>
      </c>
      <c r="J44" s="116">
        <f>+SUM(F44:I44)</f>
        <v>12</v>
      </c>
      <c r="K44" s="170"/>
      <c r="L44" s="171"/>
      <c r="M44" s="171"/>
      <c r="N44" s="171"/>
      <c r="O44" s="116">
        <f>+SUM(K44:N44)</f>
        <v>0</v>
      </c>
      <c r="P44" s="170"/>
      <c r="Q44" s="172"/>
      <c r="R44" s="171"/>
      <c r="S44" s="171"/>
      <c r="T44" s="116">
        <f>+SUM(P44:S44)</f>
        <v>0</v>
      </c>
      <c r="U44" s="170"/>
      <c r="V44" s="172"/>
      <c r="W44" s="171"/>
      <c r="X44" s="171"/>
      <c r="Y44" s="116">
        <f>+SUM(U44:X44)</f>
        <v>0</v>
      </c>
      <c r="Z44" s="173"/>
      <c r="AA44" s="171"/>
      <c r="AB44" s="171"/>
      <c r="AC44" s="171"/>
      <c r="AD44" s="100">
        <f>+SUM(Z44:AC44)</f>
        <v>0</v>
      </c>
      <c r="AE44" s="173"/>
      <c r="AF44" s="171"/>
      <c r="AG44" s="171"/>
      <c r="AH44" s="171"/>
      <c r="AI44" s="100">
        <f>+SUM(AE44:AH44)</f>
        <v>0</v>
      </c>
      <c r="AJ44" s="117"/>
      <c r="AK44" s="102"/>
      <c r="AL44" s="102"/>
      <c r="AM44" s="172"/>
      <c r="AN44" s="101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</row>
    <row r="45" spans="1:60" s="73" customFormat="1" ht="15">
      <c r="A45" s="110">
        <v>38</v>
      </c>
      <c r="B45" s="207">
        <f>+J45+O45+T45+Y45+AD45+AI45+AN45</f>
        <v>9</v>
      </c>
      <c r="C45" s="103" t="s">
        <v>325</v>
      </c>
      <c r="D45" s="103" t="s">
        <v>326</v>
      </c>
      <c r="E45" s="112" t="s">
        <v>150</v>
      </c>
      <c r="F45" s="104">
        <v>6</v>
      </c>
      <c r="G45" s="106"/>
      <c r="H45" s="106">
        <v>3</v>
      </c>
      <c r="I45" s="106"/>
      <c r="J45" s="116">
        <f>+SUM(F45:I45)</f>
        <v>9</v>
      </c>
      <c r="K45" s="170"/>
      <c r="L45" s="171"/>
      <c r="M45" s="171"/>
      <c r="N45" s="171"/>
      <c r="O45" s="116">
        <f>+SUM(K45:N45)</f>
        <v>0</v>
      </c>
      <c r="P45" s="170"/>
      <c r="Q45" s="172"/>
      <c r="R45" s="171"/>
      <c r="S45" s="171"/>
      <c r="T45" s="116">
        <f>+SUM(P45:S45)</f>
        <v>0</v>
      </c>
      <c r="U45" s="170"/>
      <c r="V45" s="172"/>
      <c r="W45" s="171"/>
      <c r="X45" s="171"/>
      <c r="Y45" s="116">
        <f>+SUM(U45:X45)</f>
        <v>0</v>
      </c>
      <c r="Z45" s="173"/>
      <c r="AA45" s="171"/>
      <c r="AB45" s="171"/>
      <c r="AC45" s="171"/>
      <c r="AD45" s="100">
        <f>+SUM(Z45:AC45)</f>
        <v>0</v>
      </c>
      <c r="AE45" s="173"/>
      <c r="AF45" s="171"/>
      <c r="AG45" s="171"/>
      <c r="AH45" s="171"/>
      <c r="AI45" s="100">
        <f>+SUM(AE45:AH45)</f>
        <v>0</v>
      </c>
      <c r="AJ45" s="117"/>
      <c r="AK45" s="102"/>
      <c r="AL45" s="102"/>
      <c r="AM45" s="172"/>
      <c r="AN45" s="101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</row>
    <row r="46" spans="1:60" s="73" customFormat="1" ht="15">
      <c r="A46" s="110">
        <v>38</v>
      </c>
      <c r="B46" s="207">
        <f>+J46+O46+T46+Y46+AD46+AI46+AN46</f>
        <v>9</v>
      </c>
      <c r="C46" s="103" t="s">
        <v>396</v>
      </c>
      <c r="D46" s="103" t="s">
        <v>570</v>
      </c>
      <c r="E46" s="112" t="s">
        <v>480</v>
      </c>
      <c r="F46" s="104"/>
      <c r="G46" s="106"/>
      <c r="H46" s="106"/>
      <c r="I46" s="106"/>
      <c r="J46" s="116">
        <f>+SUM(F46:I46)</f>
        <v>0</v>
      </c>
      <c r="K46" s="170">
        <v>2</v>
      </c>
      <c r="L46" s="171"/>
      <c r="M46" s="171"/>
      <c r="N46" s="171"/>
      <c r="O46" s="116">
        <f>+SUM(K46:N46)</f>
        <v>2</v>
      </c>
      <c r="P46" s="170"/>
      <c r="Q46" s="172"/>
      <c r="R46" s="171">
        <v>6</v>
      </c>
      <c r="S46" s="171">
        <v>1</v>
      </c>
      <c r="T46" s="116">
        <f>+SUM(P46:S46)</f>
        <v>7</v>
      </c>
      <c r="U46" s="170"/>
      <c r="V46" s="172"/>
      <c r="W46" s="171"/>
      <c r="X46" s="171"/>
      <c r="Y46" s="116">
        <f>+SUM(U46:X46)</f>
        <v>0</v>
      </c>
      <c r="Z46" s="173"/>
      <c r="AA46" s="171"/>
      <c r="AB46" s="171"/>
      <c r="AC46" s="171"/>
      <c r="AD46" s="100">
        <f>+SUM(Z46:AC46)</f>
        <v>0</v>
      </c>
      <c r="AE46" s="173"/>
      <c r="AF46" s="171"/>
      <c r="AG46" s="171"/>
      <c r="AH46" s="171"/>
      <c r="AI46" s="100">
        <f>+SUM(AE46:AH46)</f>
        <v>0</v>
      </c>
      <c r="AJ46" s="117"/>
      <c r="AK46" s="102"/>
      <c r="AL46" s="102"/>
      <c r="AM46" s="172"/>
      <c r="AN46" s="101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</row>
    <row r="47" spans="1:60" s="73" customFormat="1" ht="15">
      <c r="A47" s="110">
        <v>40</v>
      </c>
      <c r="B47" s="207">
        <f>+J47+O47+T47+Y47+AD47+AI47+AN47</f>
        <v>8</v>
      </c>
      <c r="C47" s="103" t="s">
        <v>595</v>
      </c>
      <c r="D47" s="103" t="s">
        <v>497</v>
      </c>
      <c r="E47" s="112" t="s">
        <v>82</v>
      </c>
      <c r="F47" s="104"/>
      <c r="G47" s="106"/>
      <c r="H47" s="106"/>
      <c r="I47" s="106"/>
      <c r="J47" s="116">
        <f>+SUM(F47:I47)</f>
        <v>0</v>
      </c>
      <c r="K47" s="170"/>
      <c r="L47" s="171">
        <v>3</v>
      </c>
      <c r="M47" s="171"/>
      <c r="N47" s="171">
        <v>3</v>
      </c>
      <c r="O47" s="116">
        <f>+SUM(K47:N47)</f>
        <v>6</v>
      </c>
      <c r="P47" s="170"/>
      <c r="Q47" s="172"/>
      <c r="R47" s="171"/>
      <c r="S47" s="171"/>
      <c r="T47" s="116">
        <f>+SUM(P47:S47)</f>
        <v>0</v>
      </c>
      <c r="U47" s="170">
        <v>1</v>
      </c>
      <c r="V47" s="172"/>
      <c r="W47" s="171"/>
      <c r="X47" s="171"/>
      <c r="Y47" s="116">
        <f>+SUM(U47:X47)</f>
        <v>1</v>
      </c>
      <c r="Z47" s="173">
        <v>1</v>
      </c>
      <c r="AA47" s="171"/>
      <c r="AB47" s="171"/>
      <c r="AC47" s="171"/>
      <c r="AD47" s="100">
        <f>+SUM(Z47:AC47)</f>
        <v>1</v>
      </c>
      <c r="AE47" s="173"/>
      <c r="AF47" s="171"/>
      <c r="AG47" s="171"/>
      <c r="AH47" s="171"/>
      <c r="AI47" s="100">
        <f>+SUM(AE47:AH47)</f>
        <v>0</v>
      </c>
      <c r="AJ47" s="117"/>
      <c r="AK47" s="102"/>
      <c r="AL47" s="102"/>
      <c r="AM47" s="172"/>
      <c r="AN47" s="101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</row>
    <row r="48" spans="1:60" s="73" customFormat="1" ht="15">
      <c r="A48" s="110">
        <v>41</v>
      </c>
      <c r="B48" s="207">
        <f>+J48+O48+T48+Y48+AD48+AI48+AN48</f>
        <v>7</v>
      </c>
      <c r="C48" s="103" t="s">
        <v>593</v>
      </c>
      <c r="D48" s="103" t="s">
        <v>318</v>
      </c>
      <c r="E48" s="112" t="s">
        <v>82</v>
      </c>
      <c r="F48" s="104"/>
      <c r="G48" s="106"/>
      <c r="H48" s="106"/>
      <c r="I48" s="106"/>
      <c r="J48" s="116">
        <f>+SUM(F48:I48)</f>
        <v>0</v>
      </c>
      <c r="K48" s="170"/>
      <c r="L48" s="171"/>
      <c r="M48" s="171"/>
      <c r="N48" s="171">
        <v>7</v>
      </c>
      <c r="O48" s="116">
        <f>+SUM(K48:N48)</f>
        <v>7</v>
      </c>
      <c r="P48" s="170"/>
      <c r="Q48" s="172"/>
      <c r="R48" s="171"/>
      <c r="S48" s="171"/>
      <c r="T48" s="116">
        <f>+SUM(P48:S48)</f>
        <v>0</v>
      </c>
      <c r="U48" s="170"/>
      <c r="V48" s="172"/>
      <c r="W48" s="171"/>
      <c r="X48" s="171"/>
      <c r="Y48" s="116">
        <f>+SUM(U48:X48)</f>
        <v>0</v>
      </c>
      <c r="Z48" s="173"/>
      <c r="AA48" s="171"/>
      <c r="AB48" s="171"/>
      <c r="AC48" s="171"/>
      <c r="AD48" s="100">
        <f>+SUM(Z48:AC48)</f>
        <v>0</v>
      </c>
      <c r="AE48" s="173"/>
      <c r="AF48" s="171"/>
      <c r="AG48" s="171"/>
      <c r="AH48" s="171"/>
      <c r="AI48" s="100">
        <f>+SUM(AE48:AH48)</f>
        <v>0</v>
      </c>
      <c r="AJ48" s="117"/>
      <c r="AK48" s="102"/>
      <c r="AL48" s="102"/>
      <c r="AM48" s="172"/>
      <c r="AN48" s="101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</row>
    <row r="49" spans="1:60" s="73" customFormat="1" ht="15">
      <c r="A49" s="110">
        <v>42</v>
      </c>
      <c r="B49" s="207">
        <f>+J49+O49+T49+Y49+AD49+AI49+AN49</f>
        <v>6</v>
      </c>
      <c r="C49" s="103" t="s">
        <v>641</v>
      </c>
      <c r="D49" s="103" t="s">
        <v>642</v>
      </c>
      <c r="E49" s="112" t="s">
        <v>68</v>
      </c>
      <c r="F49" s="104"/>
      <c r="G49" s="106"/>
      <c r="H49" s="106"/>
      <c r="I49" s="106"/>
      <c r="J49" s="116">
        <f>+SUM(F49:I49)</f>
        <v>0</v>
      </c>
      <c r="K49" s="170"/>
      <c r="L49" s="171"/>
      <c r="M49" s="171"/>
      <c r="N49" s="171"/>
      <c r="O49" s="116">
        <f>+SUM(K49:N49)</f>
        <v>0</v>
      </c>
      <c r="P49" s="170"/>
      <c r="Q49" s="172">
        <v>1</v>
      </c>
      <c r="R49" s="171"/>
      <c r="S49" s="171">
        <v>5</v>
      </c>
      <c r="T49" s="116">
        <f>+SUM(P49:S49)</f>
        <v>6</v>
      </c>
      <c r="U49" s="170"/>
      <c r="V49" s="172"/>
      <c r="W49" s="171"/>
      <c r="X49" s="171"/>
      <c r="Y49" s="116">
        <f>+SUM(U49:X49)</f>
        <v>0</v>
      </c>
      <c r="Z49" s="173"/>
      <c r="AA49" s="171"/>
      <c r="AB49" s="171"/>
      <c r="AC49" s="171"/>
      <c r="AD49" s="100">
        <f>+SUM(Z49:AC49)</f>
        <v>0</v>
      </c>
      <c r="AE49" s="173"/>
      <c r="AF49" s="171"/>
      <c r="AG49" s="171"/>
      <c r="AH49" s="171"/>
      <c r="AI49" s="100">
        <f>+SUM(AE49:AH49)</f>
        <v>0</v>
      </c>
      <c r="AJ49" s="117"/>
      <c r="AK49" s="102"/>
      <c r="AL49" s="102"/>
      <c r="AM49" s="172"/>
      <c r="AN49" s="101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0" s="73" customFormat="1" ht="15">
      <c r="A50" s="110">
        <v>42</v>
      </c>
      <c r="B50" s="207">
        <f>+J50+O50+T50+Y50+AD50+AI50+AN50</f>
        <v>6</v>
      </c>
      <c r="C50" s="103" t="s">
        <v>696</v>
      </c>
      <c r="D50" s="103" t="s">
        <v>697</v>
      </c>
      <c r="E50" s="112" t="s">
        <v>60</v>
      </c>
      <c r="F50" s="104"/>
      <c r="G50" s="106"/>
      <c r="H50" s="106"/>
      <c r="I50" s="106"/>
      <c r="J50" s="116">
        <f>+SUM(F50:I50)</f>
        <v>0</v>
      </c>
      <c r="K50" s="170"/>
      <c r="L50" s="171"/>
      <c r="M50" s="171"/>
      <c r="N50" s="171"/>
      <c r="O50" s="116">
        <f>+SUM(K50:N50)</f>
        <v>0</v>
      </c>
      <c r="P50" s="170"/>
      <c r="Q50" s="172"/>
      <c r="R50" s="171">
        <v>2</v>
      </c>
      <c r="S50" s="171"/>
      <c r="T50" s="116">
        <f>+SUM(P50:S50)</f>
        <v>2</v>
      </c>
      <c r="U50" s="170"/>
      <c r="V50" s="172"/>
      <c r="W50" s="171">
        <v>4</v>
      </c>
      <c r="X50" s="171"/>
      <c r="Y50" s="116">
        <f>+SUM(U50:X50)</f>
        <v>4</v>
      </c>
      <c r="Z50" s="173"/>
      <c r="AA50" s="171"/>
      <c r="AB50" s="171"/>
      <c r="AC50" s="171"/>
      <c r="AD50" s="100">
        <f>+SUM(Z50:AC50)</f>
        <v>0</v>
      </c>
      <c r="AE50" s="173"/>
      <c r="AF50" s="171"/>
      <c r="AG50" s="171"/>
      <c r="AH50" s="171"/>
      <c r="AI50" s="100">
        <f>+SUM(AE50:AH50)</f>
        <v>0</v>
      </c>
      <c r="AJ50" s="117"/>
      <c r="AK50" s="102"/>
      <c r="AL50" s="102"/>
      <c r="AM50" s="172"/>
      <c r="AN50" s="101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</row>
    <row r="51" spans="1:60" s="73" customFormat="1" ht="15">
      <c r="A51" s="110">
        <v>42</v>
      </c>
      <c r="B51" s="207">
        <f>+J51+O51+T51+Y51+AD51+AI51+AN51</f>
        <v>6</v>
      </c>
      <c r="C51" s="103" t="s">
        <v>718</v>
      </c>
      <c r="D51" s="103" t="s">
        <v>715</v>
      </c>
      <c r="E51" s="112" t="s">
        <v>557</v>
      </c>
      <c r="F51" s="104"/>
      <c r="G51" s="106"/>
      <c r="H51" s="106"/>
      <c r="I51" s="106"/>
      <c r="J51" s="116">
        <f>+SUM(F51:I51)</f>
        <v>0</v>
      </c>
      <c r="K51" s="170"/>
      <c r="L51" s="171"/>
      <c r="M51" s="171"/>
      <c r="N51" s="171"/>
      <c r="O51" s="116">
        <f>+SUM(K51:N51)</f>
        <v>0</v>
      </c>
      <c r="P51" s="170"/>
      <c r="Q51" s="172"/>
      <c r="R51" s="171"/>
      <c r="S51" s="171"/>
      <c r="T51" s="116">
        <f>+SUM(P51:S51)</f>
        <v>0</v>
      </c>
      <c r="U51" s="170"/>
      <c r="V51" s="172">
        <v>3</v>
      </c>
      <c r="W51" s="171"/>
      <c r="X51" s="171">
        <v>3</v>
      </c>
      <c r="Y51" s="116">
        <f>+SUM(U51:X51)</f>
        <v>6</v>
      </c>
      <c r="Z51" s="173"/>
      <c r="AA51" s="171"/>
      <c r="AB51" s="171"/>
      <c r="AC51" s="171"/>
      <c r="AD51" s="100">
        <f>+SUM(Z51:AC51)</f>
        <v>0</v>
      </c>
      <c r="AE51" s="173"/>
      <c r="AF51" s="171"/>
      <c r="AG51" s="171"/>
      <c r="AH51" s="171"/>
      <c r="AI51" s="100">
        <f>+SUM(AE51:AH51)</f>
        <v>0</v>
      </c>
      <c r="AJ51" s="117"/>
      <c r="AK51" s="102"/>
      <c r="AL51" s="102"/>
      <c r="AM51" s="172"/>
      <c r="AN51" s="101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</row>
    <row r="52" spans="1:60" s="73" customFormat="1" ht="15">
      <c r="A52" s="110">
        <v>45</v>
      </c>
      <c r="B52" s="207">
        <f>+J52+O52+T52+Y52+AD52+AI52+AN52</f>
        <v>4</v>
      </c>
      <c r="C52" s="103" t="s">
        <v>566</v>
      </c>
      <c r="D52" s="103" t="s">
        <v>567</v>
      </c>
      <c r="E52" s="112" t="s">
        <v>60</v>
      </c>
      <c r="F52" s="104"/>
      <c r="G52" s="106"/>
      <c r="H52" s="106"/>
      <c r="I52" s="106"/>
      <c r="J52" s="116">
        <f>+SUM(F52:I52)</f>
        <v>0</v>
      </c>
      <c r="K52" s="170">
        <v>4</v>
      </c>
      <c r="L52" s="171"/>
      <c r="M52" s="171"/>
      <c r="N52" s="171"/>
      <c r="O52" s="116">
        <f>+SUM(K52:N52)</f>
        <v>4</v>
      </c>
      <c r="P52" s="170"/>
      <c r="Q52" s="172"/>
      <c r="R52" s="171"/>
      <c r="S52" s="171"/>
      <c r="T52" s="116">
        <f>+SUM(P52:S52)</f>
        <v>0</v>
      </c>
      <c r="U52" s="170"/>
      <c r="V52" s="172"/>
      <c r="W52" s="171"/>
      <c r="X52" s="171"/>
      <c r="Y52" s="116">
        <f>+SUM(U52:X52)</f>
        <v>0</v>
      </c>
      <c r="Z52" s="173"/>
      <c r="AA52" s="171"/>
      <c r="AB52" s="171"/>
      <c r="AC52" s="171"/>
      <c r="AD52" s="100">
        <f>+SUM(Z52:AC52)</f>
        <v>0</v>
      </c>
      <c r="AE52" s="173"/>
      <c r="AF52" s="171"/>
      <c r="AG52" s="171"/>
      <c r="AH52" s="171"/>
      <c r="AI52" s="100">
        <f>+SUM(AE52:AH52)</f>
        <v>0</v>
      </c>
      <c r="AJ52" s="117"/>
      <c r="AK52" s="102"/>
      <c r="AL52" s="102"/>
      <c r="AM52" s="172"/>
      <c r="AN52" s="101">
        <f>+SUM(AJ52:AM52)</f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</row>
    <row r="53" spans="1:60" s="73" customFormat="1" ht="15">
      <c r="A53" s="110">
        <v>45</v>
      </c>
      <c r="B53" s="207">
        <f>+J53+O53+T53+Y53+AD53+AI53+AN53</f>
        <v>4</v>
      </c>
      <c r="C53" s="103" t="s">
        <v>594</v>
      </c>
      <c r="D53" s="103" t="s">
        <v>262</v>
      </c>
      <c r="E53" s="112" t="s">
        <v>534</v>
      </c>
      <c r="F53" s="104"/>
      <c r="G53" s="106"/>
      <c r="H53" s="106"/>
      <c r="I53" s="106"/>
      <c r="J53" s="116">
        <f>+SUM(F53:I53)</f>
        <v>0</v>
      </c>
      <c r="K53" s="170"/>
      <c r="L53" s="171"/>
      <c r="M53" s="171"/>
      <c r="N53" s="171">
        <v>4</v>
      </c>
      <c r="O53" s="116">
        <f>+SUM(K53:N53)</f>
        <v>4</v>
      </c>
      <c r="P53" s="170"/>
      <c r="Q53" s="172"/>
      <c r="R53" s="171"/>
      <c r="S53" s="171"/>
      <c r="T53" s="116">
        <f>+SUM(P53:S53)</f>
        <v>0</v>
      </c>
      <c r="U53" s="170"/>
      <c r="V53" s="172"/>
      <c r="W53" s="171"/>
      <c r="X53" s="171"/>
      <c r="Y53" s="116">
        <f>+SUM(U53:X53)</f>
        <v>0</v>
      </c>
      <c r="Z53" s="173"/>
      <c r="AA53" s="171"/>
      <c r="AB53" s="171"/>
      <c r="AC53" s="171"/>
      <c r="AD53" s="100">
        <f>+SUM(Z53:AC53)</f>
        <v>0</v>
      </c>
      <c r="AE53" s="173"/>
      <c r="AF53" s="171"/>
      <c r="AG53" s="171"/>
      <c r="AH53" s="171"/>
      <c r="AI53" s="100">
        <f>+SUM(AE53:AH53)</f>
        <v>0</v>
      </c>
      <c r="AJ53" s="117"/>
      <c r="AK53" s="102"/>
      <c r="AL53" s="102"/>
      <c r="AM53" s="172"/>
      <c r="AN53" s="101">
        <f>+SUM(AJ53:AM53)</f>
        <v>0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</row>
    <row r="54" spans="1:60" s="73" customFormat="1" ht="15">
      <c r="A54" s="110">
        <v>47</v>
      </c>
      <c r="B54" s="207">
        <f>+J54+O54+T54+Y54+AD54+AI54+AN54</f>
        <v>3</v>
      </c>
      <c r="C54" s="103" t="s">
        <v>407</v>
      </c>
      <c r="D54" s="103" t="s">
        <v>408</v>
      </c>
      <c r="E54" s="112" t="s">
        <v>114</v>
      </c>
      <c r="F54" s="104">
        <v>2</v>
      </c>
      <c r="G54" s="106"/>
      <c r="H54" s="106"/>
      <c r="I54" s="106"/>
      <c r="J54" s="116">
        <f>+SUM(F54:I54)</f>
        <v>2</v>
      </c>
      <c r="K54" s="170"/>
      <c r="L54" s="171"/>
      <c r="M54" s="171"/>
      <c r="N54" s="171">
        <v>1</v>
      </c>
      <c r="O54" s="116">
        <f>+SUM(K54:N54)</f>
        <v>1</v>
      </c>
      <c r="P54" s="170"/>
      <c r="Q54" s="172"/>
      <c r="R54" s="171"/>
      <c r="S54" s="171"/>
      <c r="T54" s="116">
        <f>+SUM(P54:S54)</f>
        <v>0</v>
      </c>
      <c r="U54" s="170"/>
      <c r="V54" s="172"/>
      <c r="W54" s="171"/>
      <c r="X54" s="171"/>
      <c r="Y54" s="116">
        <f>+SUM(U54:X54)</f>
        <v>0</v>
      </c>
      <c r="Z54" s="173"/>
      <c r="AA54" s="171"/>
      <c r="AB54" s="171"/>
      <c r="AC54" s="171"/>
      <c r="AD54" s="100">
        <f>+SUM(Z54:AC54)</f>
        <v>0</v>
      </c>
      <c r="AE54" s="173"/>
      <c r="AF54" s="171"/>
      <c r="AG54" s="171"/>
      <c r="AH54" s="171"/>
      <c r="AI54" s="100">
        <f>+SUM(AE54:AH54)</f>
        <v>0</v>
      </c>
      <c r="AJ54" s="117"/>
      <c r="AK54" s="102"/>
      <c r="AL54" s="102"/>
      <c r="AM54" s="172"/>
      <c r="AN54" s="101">
        <f>+SUM(AJ54:AM54)</f>
        <v>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</row>
    <row r="55" spans="1:60" s="73" customFormat="1" ht="15">
      <c r="A55" s="110">
        <v>47</v>
      </c>
      <c r="B55" s="207">
        <f>+J55+O55+T55+Y55+AD55+AI55+AN55</f>
        <v>3</v>
      </c>
      <c r="C55" s="103" t="s">
        <v>568</v>
      </c>
      <c r="D55" s="103" t="s">
        <v>569</v>
      </c>
      <c r="E55" s="112" t="s">
        <v>82</v>
      </c>
      <c r="F55" s="104"/>
      <c r="G55" s="106"/>
      <c r="H55" s="106"/>
      <c r="I55" s="106"/>
      <c r="J55" s="116">
        <f>+SUM(F55:I55)</f>
        <v>0</v>
      </c>
      <c r="K55" s="170">
        <v>3</v>
      </c>
      <c r="L55" s="171"/>
      <c r="M55" s="171"/>
      <c r="N55" s="171"/>
      <c r="O55" s="116">
        <f>+SUM(K55:N55)</f>
        <v>3</v>
      </c>
      <c r="P55" s="170"/>
      <c r="Q55" s="172"/>
      <c r="R55" s="171"/>
      <c r="S55" s="171"/>
      <c r="T55" s="116">
        <f>+SUM(P55:S55)</f>
        <v>0</v>
      </c>
      <c r="U55" s="170"/>
      <c r="V55" s="172"/>
      <c r="W55" s="171"/>
      <c r="X55" s="171"/>
      <c r="Y55" s="116">
        <f>+SUM(U55:X55)</f>
        <v>0</v>
      </c>
      <c r="Z55" s="173"/>
      <c r="AA55" s="171"/>
      <c r="AB55" s="171"/>
      <c r="AC55" s="171"/>
      <c r="AD55" s="100">
        <f>+SUM(Z55:AC55)</f>
        <v>0</v>
      </c>
      <c r="AE55" s="173"/>
      <c r="AF55" s="171"/>
      <c r="AG55" s="171"/>
      <c r="AH55" s="171"/>
      <c r="AI55" s="100">
        <f>+SUM(AE55:AH55)</f>
        <v>0</v>
      </c>
      <c r="AJ55" s="117"/>
      <c r="AK55" s="102"/>
      <c r="AL55" s="102"/>
      <c r="AM55" s="172"/>
      <c r="AN55" s="101">
        <f>+SUM(AJ55:AM55)</f>
        <v>0</v>
      </c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</row>
    <row r="56" spans="1:60" s="73" customFormat="1" ht="15">
      <c r="A56" s="110">
        <v>47</v>
      </c>
      <c r="B56" s="207">
        <f>+J56+O56+T56+Y56+AD56+AI56+AN56</f>
        <v>3</v>
      </c>
      <c r="C56" s="103" t="s">
        <v>680</v>
      </c>
      <c r="D56" s="103" t="s">
        <v>440</v>
      </c>
      <c r="E56" s="112" t="s">
        <v>557</v>
      </c>
      <c r="F56" s="104"/>
      <c r="G56" s="106"/>
      <c r="H56" s="106"/>
      <c r="I56" s="106"/>
      <c r="J56" s="116">
        <f>+SUM(F56:I56)</f>
        <v>0</v>
      </c>
      <c r="K56" s="170"/>
      <c r="L56" s="171"/>
      <c r="M56" s="171"/>
      <c r="N56" s="171"/>
      <c r="O56" s="116">
        <f>+SUM(K56:N56)</f>
        <v>0</v>
      </c>
      <c r="P56" s="170">
        <v>1</v>
      </c>
      <c r="Q56" s="172"/>
      <c r="R56" s="171"/>
      <c r="S56" s="171"/>
      <c r="T56" s="116">
        <f>+SUM(P56:S56)</f>
        <v>1</v>
      </c>
      <c r="U56" s="170"/>
      <c r="V56" s="172"/>
      <c r="W56" s="171"/>
      <c r="X56" s="171">
        <v>2</v>
      </c>
      <c r="Y56" s="116">
        <f>+SUM(U56:X56)</f>
        <v>2</v>
      </c>
      <c r="Z56" s="173"/>
      <c r="AA56" s="171"/>
      <c r="AB56" s="171"/>
      <c r="AC56" s="171"/>
      <c r="AD56" s="100">
        <f>+SUM(Z56:AC56)</f>
        <v>0</v>
      </c>
      <c r="AE56" s="173"/>
      <c r="AF56" s="171"/>
      <c r="AG56" s="171"/>
      <c r="AH56" s="171"/>
      <c r="AI56" s="100">
        <f>+SUM(AE56:AH56)</f>
        <v>0</v>
      </c>
      <c r="AJ56" s="117"/>
      <c r="AK56" s="102"/>
      <c r="AL56" s="102"/>
      <c r="AM56" s="172"/>
      <c r="AN56" s="101">
        <f>+SUM(AJ56:AM56)</f>
        <v>0</v>
      </c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</row>
    <row r="57" spans="1:60" s="73" customFormat="1" ht="15">
      <c r="A57" s="110">
        <v>50</v>
      </c>
      <c r="B57" s="207">
        <f>+J57+O57+T57+Y57+AD57+AI57+AN57</f>
        <v>2</v>
      </c>
      <c r="C57" s="103" t="s">
        <v>678</v>
      </c>
      <c r="D57" s="103" t="s">
        <v>679</v>
      </c>
      <c r="E57" s="112" t="s">
        <v>156</v>
      </c>
      <c r="F57" s="104"/>
      <c r="G57" s="106"/>
      <c r="H57" s="106"/>
      <c r="I57" s="106"/>
      <c r="J57" s="116">
        <f>+SUM(F57:I57)</f>
        <v>0</v>
      </c>
      <c r="K57" s="170"/>
      <c r="L57" s="171"/>
      <c r="M57" s="171"/>
      <c r="N57" s="171"/>
      <c r="O57" s="116">
        <f>+SUM(K57:N57)</f>
        <v>0</v>
      </c>
      <c r="P57" s="170">
        <v>2</v>
      </c>
      <c r="Q57" s="172"/>
      <c r="R57" s="171"/>
      <c r="S57" s="171"/>
      <c r="T57" s="116">
        <f>+SUM(P57:S57)</f>
        <v>2</v>
      </c>
      <c r="U57" s="170"/>
      <c r="V57" s="172"/>
      <c r="W57" s="171"/>
      <c r="X57" s="171"/>
      <c r="Y57" s="116">
        <f>+SUM(U57:X57)</f>
        <v>0</v>
      </c>
      <c r="Z57" s="173"/>
      <c r="AA57" s="171"/>
      <c r="AB57" s="171"/>
      <c r="AC57" s="171"/>
      <c r="AD57" s="100">
        <f>+SUM(Z57:AC57)</f>
        <v>0</v>
      </c>
      <c r="AE57" s="173"/>
      <c r="AF57" s="171"/>
      <c r="AG57" s="171"/>
      <c r="AH57" s="171"/>
      <c r="AI57" s="100">
        <f>+SUM(AE57:AH57)</f>
        <v>0</v>
      </c>
      <c r="AJ57" s="117"/>
      <c r="AK57" s="102"/>
      <c r="AL57" s="102"/>
      <c r="AM57" s="172"/>
      <c r="AN57" s="101">
        <f>+SUM(AJ57:AM57)</f>
        <v>0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</row>
    <row r="58" spans="1:60" s="73" customFormat="1" ht="15">
      <c r="A58" s="110">
        <v>51</v>
      </c>
      <c r="B58" s="207">
        <f>+J58+O58+T58+Y58+AD58+AI58+AN58</f>
        <v>1</v>
      </c>
      <c r="C58" s="103" t="s">
        <v>409</v>
      </c>
      <c r="D58" s="103" t="s">
        <v>272</v>
      </c>
      <c r="E58" s="112" t="s">
        <v>88</v>
      </c>
      <c r="F58" s="104">
        <v>1</v>
      </c>
      <c r="G58" s="106"/>
      <c r="H58" s="106"/>
      <c r="I58" s="106"/>
      <c r="J58" s="116">
        <f>+SUM(F58:I58)</f>
        <v>1</v>
      </c>
      <c r="K58" s="170"/>
      <c r="L58" s="171"/>
      <c r="M58" s="171"/>
      <c r="N58" s="171"/>
      <c r="O58" s="116">
        <f>+SUM(K58:N58)</f>
        <v>0</v>
      </c>
      <c r="P58" s="170"/>
      <c r="Q58" s="172"/>
      <c r="R58" s="171"/>
      <c r="S58" s="171"/>
      <c r="T58" s="116">
        <f>+SUM(P58:S58)</f>
        <v>0</v>
      </c>
      <c r="U58" s="170"/>
      <c r="V58" s="172"/>
      <c r="W58" s="171"/>
      <c r="X58" s="171"/>
      <c r="Y58" s="116">
        <f>+SUM(U58:X58)</f>
        <v>0</v>
      </c>
      <c r="Z58" s="173"/>
      <c r="AA58" s="171"/>
      <c r="AB58" s="171"/>
      <c r="AC58" s="171"/>
      <c r="AD58" s="100">
        <f>+SUM(Z58:AC58)</f>
        <v>0</v>
      </c>
      <c r="AE58" s="173"/>
      <c r="AF58" s="171"/>
      <c r="AG58" s="171"/>
      <c r="AH58" s="171"/>
      <c r="AI58" s="100">
        <f>+SUM(AE58:AH58)</f>
        <v>0</v>
      </c>
      <c r="AJ58" s="117"/>
      <c r="AK58" s="102"/>
      <c r="AL58" s="102"/>
      <c r="AM58" s="172"/>
      <c r="AN58" s="101">
        <f>+SUM(AJ58:AM58)</f>
        <v>0</v>
      </c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</row>
    <row r="59" spans="1:60" s="73" customFormat="1" ht="15">
      <c r="A59" s="110">
        <v>51</v>
      </c>
      <c r="B59" s="207">
        <f>+J59+O59+T59+Y59+AD59+AI59+AN59</f>
        <v>1</v>
      </c>
      <c r="C59" s="103" t="s">
        <v>380</v>
      </c>
      <c r="D59" s="103" t="s">
        <v>97</v>
      </c>
      <c r="E59" s="112" t="s">
        <v>98</v>
      </c>
      <c r="F59" s="104"/>
      <c r="G59" s="106">
        <v>1</v>
      </c>
      <c r="H59" s="106"/>
      <c r="I59" s="106"/>
      <c r="J59" s="116">
        <f>+SUM(F59:I59)</f>
        <v>1</v>
      </c>
      <c r="K59" s="170"/>
      <c r="L59" s="171"/>
      <c r="M59" s="171"/>
      <c r="N59" s="171"/>
      <c r="O59" s="116">
        <f>+SUM(K59:N59)</f>
        <v>0</v>
      </c>
      <c r="P59" s="170"/>
      <c r="Q59" s="172"/>
      <c r="R59" s="171"/>
      <c r="S59" s="171"/>
      <c r="T59" s="116">
        <f>+SUM(P59:S59)</f>
        <v>0</v>
      </c>
      <c r="U59" s="170"/>
      <c r="V59" s="172"/>
      <c r="W59" s="171"/>
      <c r="X59" s="171"/>
      <c r="Y59" s="116">
        <f>+SUM(U59:X59)</f>
        <v>0</v>
      </c>
      <c r="Z59" s="173"/>
      <c r="AA59" s="171"/>
      <c r="AB59" s="171"/>
      <c r="AC59" s="171"/>
      <c r="AD59" s="100">
        <f>+SUM(Z59:AC59)</f>
        <v>0</v>
      </c>
      <c r="AE59" s="173"/>
      <c r="AF59" s="171"/>
      <c r="AG59" s="171"/>
      <c r="AH59" s="171"/>
      <c r="AI59" s="100">
        <f>+SUM(AE59:AH59)</f>
        <v>0</v>
      </c>
      <c r="AJ59" s="117"/>
      <c r="AK59" s="102"/>
      <c r="AL59" s="102"/>
      <c r="AM59" s="172"/>
      <c r="AN59" s="101">
        <f>+SUM(AJ59:AM59)</f>
        <v>0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</row>
    <row r="60" spans="1:60" s="73" customFormat="1" ht="15">
      <c r="A60" s="110">
        <v>51</v>
      </c>
      <c r="B60" s="207">
        <f>+J60+O60+T60+Y60+AD60+AI60+AN60</f>
        <v>1</v>
      </c>
      <c r="C60" s="103" t="s">
        <v>571</v>
      </c>
      <c r="D60" s="103" t="s">
        <v>533</v>
      </c>
      <c r="E60" s="112" t="s">
        <v>534</v>
      </c>
      <c r="F60" s="104"/>
      <c r="G60" s="106"/>
      <c r="H60" s="106"/>
      <c r="I60" s="106"/>
      <c r="J60" s="116">
        <f>+SUM(F60:I60)</f>
        <v>0</v>
      </c>
      <c r="K60" s="170">
        <v>1</v>
      </c>
      <c r="L60" s="171"/>
      <c r="M60" s="171"/>
      <c r="N60" s="171"/>
      <c r="O60" s="116">
        <f>+SUM(K60:N60)</f>
        <v>1</v>
      </c>
      <c r="P60" s="170"/>
      <c r="Q60" s="172"/>
      <c r="R60" s="171"/>
      <c r="S60" s="171"/>
      <c r="T60" s="116">
        <f>+SUM(P60:S60)</f>
        <v>0</v>
      </c>
      <c r="U60" s="170"/>
      <c r="V60" s="172"/>
      <c r="W60" s="171"/>
      <c r="X60" s="171"/>
      <c r="Y60" s="116">
        <f>+SUM(U60:X60)</f>
        <v>0</v>
      </c>
      <c r="Z60" s="173"/>
      <c r="AA60" s="171"/>
      <c r="AB60" s="171"/>
      <c r="AC60" s="171"/>
      <c r="AD60" s="100">
        <f>+SUM(Z60:AC60)</f>
        <v>0</v>
      </c>
      <c r="AE60" s="173"/>
      <c r="AF60" s="171"/>
      <c r="AG60" s="171"/>
      <c r="AH60" s="171"/>
      <c r="AI60" s="100">
        <f>+SUM(AE60:AH60)</f>
        <v>0</v>
      </c>
      <c r="AJ60" s="117"/>
      <c r="AK60" s="102"/>
      <c r="AL60" s="102"/>
      <c r="AM60" s="172"/>
      <c r="AN60" s="101">
        <f>+SUM(AJ60:AM60)</f>
        <v>0</v>
      </c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</row>
    <row r="61" spans="1:60" s="73" customFormat="1">
      <c r="E61" s="91"/>
      <c r="K61" s="113"/>
      <c r="O61" s="114"/>
      <c r="P61" s="113"/>
      <c r="Q61" s="113"/>
      <c r="AJ61" s="115"/>
    </row>
    <row r="62" spans="1:60" s="73" customFormat="1">
      <c r="E62" s="91"/>
      <c r="K62" s="113"/>
      <c r="O62" s="114"/>
      <c r="P62" s="113"/>
      <c r="Q62" s="113"/>
      <c r="AJ62" s="115"/>
    </row>
    <row r="63" spans="1:60" s="73" customFormat="1">
      <c r="E63" s="91"/>
      <c r="K63" s="113"/>
      <c r="O63" s="114"/>
      <c r="P63" s="113"/>
      <c r="Q63" s="113"/>
      <c r="AJ63" s="115"/>
    </row>
    <row r="64" spans="1:60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</sheetData>
  <sheetProtection algorithmName="SHA-512" hashValue="kWmVXSmn/E4uSRkkHjcIrSnN+0cLEcGLN9f8v7UB9NhBeLhTN3iWNK2CGUVrEIrPrlpz6jZOaPTR3wWEFh03qQ==" saltValue="XrOdTziMQdJ00XYv2KIURA==" spinCount="100000" sheet="1" selectLockedCells="1" selectUnlockedCells="1"/>
  <sortState ref="A9:AO59">
    <sortCondition descending="1" ref="B8:B59"/>
  </sortState>
  <mergeCells count="28">
    <mergeCell ref="F5:J5"/>
    <mergeCell ref="K5:O5"/>
    <mergeCell ref="P5:T5"/>
    <mergeCell ref="A5:E5"/>
    <mergeCell ref="A1:E3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zoomScale="83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F8" sqref="F8"/>
    </sheetView>
  </sheetViews>
  <sheetFormatPr baseColWidth="10" defaultColWidth="11.42578125" defaultRowHeight="12.75"/>
  <cols>
    <col min="1" max="1" width="11.7109375" style="1" customWidth="1"/>
    <col min="2" max="2" width="14.140625" style="1" customWidth="1"/>
    <col min="3" max="3" width="29.7109375" style="1" customWidth="1"/>
    <col min="4" max="4" width="23.42578125" style="1" bestFit="1" customWidth="1"/>
    <col min="5" max="5" width="15.7109375" style="40" bestFit="1" customWidth="1"/>
    <col min="6" max="6" width="17.42578125" style="1" customWidth="1"/>
    <col min="7" max="7" width="17.5703125" style="1" customWidth="1"/>
    <col min="8" max="8" width="12.140625" style="1" customWidth="1"/>
    <col min="9" max="9" width="15.7109375" style="1" customWidth="1"/>
    <col min="10" max="10" width="16.140625" style="1" customWidth="1"/>
    <col min="11" max="11" width="16.28515625" style="31" customWidth="1"/>
    <col min="12" max="12" width="18.85546875" style="1" customWidth="1"/>
    <col min="13" max="13" width="11.140625" style="1" customWidth="1"/>
    <col min="14" max="14" width="16.85546875" style="1" customWidth="1"/>
    <col min="15" max="15" width="16.5703125" style="29" customWidth="1"/>
    <col min="16" max="16" width="15.5703125" style="31" customWidth="1"/>
    <col min="17" max="17" width="17.140625" style="31" customWidth="1"/>
    <col min="18" max="18" width="13.140625" style="1" customWidth="1"/>
    <col min="19" max="19" width="18.42578125" style="1" customWidth="1"/>
    <col min="20" max="21" width="15" style="1" customWidth="1"/>
    <col min="22" max="22" width="15.85546875" style="1" customWidth="1"/>
    <col min="23" max="23" width="13.85546875" style="1" customWidth="1"/>
    <col min="24" max="24" width="17.7109375" style="1" customWidth="1"/>
    <col min="25" max="26" width="15.42578125" style="1" customWidth="1"/>
    <col min="27" max="27" width="17.85546875" style="1" customWidth="1"/>
    <col min="28" max="28" width="13.28515625" style="1" customWidth="1"/>
    <col min="29" max="29" width="18.28515625" style="1" customWidth="1"/>
    <col min="30" max="30" width="17.42578125" style="1" customWidth="1"/>
    <col min="31" max="31" width="17" style="1" customWidth="1"/>
    <col min="32" max="33" width="14.85546875" style="1" customWidth="1"/>
    <col min="34" max="34" width="11.28515625" style="1" customWidth="1"/>
    <col min="35" max="35" width="18.42578125" style="1" customWidth="1"/>
    <col min="36" max="36" width="20.28515625" style="3" customWidth="1"/>
    <col min="37" max="37" width="19.42578125" style="1" customWidth="1"/>
    <col min="38" max="38" width="18.28515625" style="1" customWidth="1"/>
    <col min="39" max="39" width="18.5703125" style="1" customWidth="1"/>
    <col min="40" max="40" width="21" style="1" customWidth="1"/>
    <col min="41" max="16384" width="11.42578125" style="1"/>
  </cols>
  <sheetData>
    <row r="1" spans="1:40" s="63" customFormat="1" ht="27.75" customHeight="1">
      <c r="A1" s="216" t="s">
        <v>38</v>
      </c>
      <c r="B1" s="216"/>
      <c r="C1" s="216"/>
      <c r="D1" s="216"/>
      <c r="E1" s="216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40" s="63" customFormat="1" ht="27.75" customHeight="1">
      <c r="A2" s="216"/>
      <c r="B2" s="216"/>
      <c r="C2" s="216"/>
      <c r="D2" s="216"/>
      <c r="E2" s="216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40" s="63" customFormat="1" ht="22.5" customHeight="1" thickBot="1">
      <c r="A3" s="216"/>
      <c r="B3" s="216"/>
      <c r="C3" s="216"/>
      <c r="D3" s="216"/>
      <c r="E3" s="216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s="6" customFormat="1" ht="27.75" hidden="1" customHeight="1" thickBot="1">
      <c r="A4" s="10"/>
      <c r="B4" s="11"/>
      <c r="C4" s="12"/>
      <c r="D4" s="12"/>
      <c r="E4" s="39"/>
      <c r="F4" s="12"/>
      <c r="G4" s="26">
        <f>+SUM(G8:G27)</f>
        <v>83</v>
      </c>
      <c r="H4" s="26">
        <f>+SUM(H8:H27)</f>
        <v>80</v>
      </c>
      <c r="I4" s="26">
        <f>+SUM(I8:I27)</f>
        <v>94</v>
      </c>
      <c r="J4" s="8"/>
      <c r="K4" s="26">
        <f>+SUM(K8:K27)</f>
        <v>124</v>
      </c>
      <c r="L4" s="26">
        <f>+SUM(L8:L27)</f>
        <v>124</v>
      </c>
      <c r="M4" s="26">
        <f>+SUM(M8:M27)</f>
        <v>118</v>
      </c>
      <c r="N4" s="26">
        <f>+SUM(N8:N27)</f>
        <v>118</v>
      </c>
      <c r="O4" s="28"/>
      <c r="P4" s="26">
        <f>+SUM(P8:P27)</f>
        <v>132</v>
      </c>
      <c r="Q4" s="26">
        <f>+SUM(Q8:Q27)</f>
        <v>131</v>
      </c>
      <c r="R4" s="26">
        <f>+SUM(R8:R27)</f>
        <v>127</v>
      </c>
      <c r="S4" s="26">
        <f>+SUM(S8:S27)</f>
        <v>127</v>
      </c>
      <c r="T4" s="9"/>
      <c r="U4" s="26">
        <f>+SUM(U8:U27)</f>
        <v>130</v>
      </c>
      <c r="V4" s="26">
        <f>+SUM(V8:V27)</f>
        <v>115</v>
      </c>
      <c r="W4" s="26">
        <f>+SUM(W8:W27)</f>
        <v>121</v>
      </c>
      <c r="X4" s="26">
        <f>+SUM(X8:X27)</f>
        <v>131</v>
      </c>
      <c r="Y4" s="9"/>
      <c r="Z4" s="26">
        <f>+SUM(Z8:Z27)</f>
        <v>124</v>
      </c>
      <c r="AA4" s="26">
        <f>+SUM(AA8:AA27)</f>
        <v>103</v>
      </c>
      <c r="AB4" s="26">
        <f>+SUM(AB8:AB27)</f>
        <v>103</v>
      </c>
      <c r="AC4" s="26">
        <f>+SUM(AC8:AC27)</f>
        <v>120</v>
      </c>
      <c r="AD4" s="9"/>
      <c r="AE4" s="26">
        <f>+SUM(AE8:AE27)</f>
        <v>0</v>
      </c>
      <c r="AF4" s="26">
        <f>+SUM(AF8:AF27)</f>
        <v>0</v>
      </c>
      <c r="AG4" s="26"/>
      <c r="AH4" s="26">
        <f>+SUM(AH8:AH27)</f>
        <v>0</v>
      </c>
      <c r="AI4" s="9"/>
      <c r="AJ4" s="26">
        <f>+SUM(AJ8:AJ27)</f>
        <v>0</v>
      </c>
      <c r="AK4" s="26">
        <f>+SUM(AK8:AK27)</f>
        <v>0</v>
      </c>
      <c r="AL4" s="26">
        <f>+SUM(AL8:AL27)</f>
        <v>0</v>
      </c>
      <c r="AM4" s="26">
        <f>+SUM(AM8:AM27)</f>
        <v>0</v>
      </c>
      <c r="AN4" s="7"/>
    </row>
    <row r="5" spans="1:40" s="66" customFormat="1" ht="32.25" customHeight="1" thickBot="1">
      <c r="A5" s="218"/>
      <c r="B5" s="219"/>
      <c r="C5" s="219"/>
      <c r="D5" s="219"/>
      <c r="E5" s="236"/>
      <c r="F5" s="229" t="s">
        <v>57</v>
      </c>
      <c r="G5" s="230"/>
      <c r="H5" s="230"/>
      <c r="I5" s="230"/>
      <c r="J5" s="231"/>
      <c r="K5" s="229" t="s">
        <v>459</v>
      </c>
      <c r="L5" s="230"/>
      <c r="M5" s="230"/>
      <c r="N5" s="230"/>
      <c r="O5" s="231"/>
      <c r="P5" s="229" t="s">
        <v>631</v>
      </c>
      <c r="Q5" s="230"/>
      <c r="R5" s="230"/>
      <c r="S5" s="230"/>
      <c r="T5" s="231"/>
      <c r="U5" s="229" t="s">
        <v>699</v>
      </c>
      <c r="V5" s="230"/>
      <c r="W5" s="230"/>
      <c r="X5" s="230"/>
      <c r="Y5" s="231"/>
      <c r="Z5" s="229" t="s">
        <v>750</v>
      </c>
      <c r="AA5" s="230"/>
      <c r="AB5" s="230"/>
      <c r="AC5" s="230"/>
      <c r="AD5" s="231"/>
      <c r="AE5" s="229"/>
      <c r="AF5" s="230"/>
      <c r="AG5" s="230"/>
      <c r="AH5" s="230"/>
      <c r="AI5" s="231"/>
      <c r="AJ5" s="229"/>
      <c r="AK5" s="230"/>
      <c r="AL5" s="230"/>
      <c r="AM5" s="230"/>
      <c r="AN5" s="231"/>
    </row>
    <row r="6" spans="1:40" s="66" customFormat="1" ht="7.5" customHeight="1">
      <c r="A6" s="223" t="s">
        <v>0</v>
      </c>
      <c r="B6" s="225" t="s">
        <v>14</v>
      </c>
      <c r="C6" s="225" t="s">
        <v>2</v>
      </c>
      <c r="D6" s="225" t="s">
        <v>3</v>
      </c>
      <c r="E6" s="212" t="s">
        <v>4</v>
      </c>
      <c r="F6" s="223"/>
      <c r="G6" s="225"/>
      <c r="H6" s="225"/>
      <c r="I6" s="225"/>
      <c r="J6" s="212" t="s">
        <v>28</v>
      </c>
      <c r="K6" s="251"/>
      <c r="L6" s="252"/>
      <c r="M6" s="252"/>
      <c r="N6" s="252"/>
      <c r="O6" s="212" t="s">
        <v>21</v>
      </c>
      <c r="P6" s="251"/>
      <c r="Q6" s="252"/>
      <c r="R6" s="252"/>
      <c r="S6" s="252"/>
      <c r="T6" s="212" t="s">
        <v>23</v>
      </c>
      <c r="U6" s="251"/>
      <c r="V6" s="252"/>
      <c r="W6" s="252"/>
      <c r="X6" s="252"/>
      <c r="Y6" s="212" t="s">
        <v>16</v>
      </c>
      <c r="Z6" s="253"/>
      <c r="AA6" s="254"/>
      <c r="AB6" s="254"/>
      <c r="AC6" s="254"/>
      <c r="AD6" s="250" t="s">
        <v>32</v>
      </c>
      <c r="AE6" s="251"/>
      <c r="AF6" s="252"/>
      <c r="AG6" s="252"/>
      <c r="AH6" s="252"/>
      <c r="AI6" s="212" t="s">
        <v>17</v>
      </c>
      <c r="AJ6" s="251"/>
      <c r="AK6" s="252"/>
      <c r="AL6" s="252"/>
      <c r="AM6" s="252"/>
      <c r="AN6" s="212" t="s">
        <v>27</v>
      </c>
    </row>
    <row r="7" spans="1:40" s="66" customFormat="1" ht="45.75" customHeight="1">
      <c r="A7" s="248"/>
      <c r="B7" s="249"/>
      <c r="C7" s="249"/>
      <c r="D7" s="249"/>
      <c r="E7" s="250"/>
      <c r="F7" s="141" t="s">
        <v>29</v>
      </c>
      <c r="G7" s="140" t="s">
        <v>30</v>
      </c>
      <c r="H7" s="140" t="s">
        <v>9</v>
      </c>
      <c r="I7" s="140" t="s">
        <v>31</v>
      </c>
      <c r="J7" s="250"/>
      <c r="K7" s="107" t="s">
        <v>29</v>
      </c>
      <c r="L7" s="108" t="s">
        <v>30</v>
      </c>
      <c r="M7" s="108" t="s">
        <v>9</v>
      </c>
      <c r="N7" s="108" t="s">
        <v>31</v>
      </c>
      <c r="O7" s="250"/>
      <c r="P7" s="190" t="s">
        <v>29</v>
      </c>
      <c r="Q7" s="191" t="s">
        <v>30</v>
      </c>
      <c r="R7" s="191" t="s">
        <v>9</v>
      </c>
      <c r="S7" s="191" t="s">
        <v>31</v>
      </c>
      <c r="T7" s="250"/>
      <c r="U7" s="107" t="s">
        <v>29</v>
      </c>
      <c r="V7" s="108" t="s">
        <v>736</v>
      </c>
      <c r="W7" s="108" t="s">
        <v>9</v>
      </c>
      <c r="X7" s="108" t="s">
        <v>31</v>
      </c>
      <c r="Y7" s="250"/>
      <c r="Z7" s="208" t="s">
        <v>8</v>
      </c>
      <c r="AA7" s="209" t="s">
        <v>734</v>
      </c>
      <c r="AB7" s="209" t="s">
        <v>9</v>
      </c>
      <c r="AC7" s="209" t="s">
        <v>31</v>
      </c>
      <c r="AD7" s="250"/>
      <c r="AE7" s="197" t="s">
        <v>30</v>
      </c>
      <c r="AF7" s="197" t="s">
        <v>56</v>
      </c>
      <c r="AG7" s="197" t="s">
        <v>42</v>
      </c>
      <c r="AH7" s="197" t="s">
        <v>54</v>
      </c>
      <c r="AI7" s="250"/>
      <c r="AJ7" s="107" t="s">
        <v>29</v>
      </c>
      <c r="AK7" s="108" t="s">
        <v>30</v>
      </c>
      <c r="AL7" s="108" t="s">
        <v>9</v>
      </c>
      <c r="AM7" s="108" t="s">
        <v>31</v>
      </c>
      <c r="AN7" s="250"/>
    </row>
    <row r="8" spans="1:40" s="66" customFormat="1" ht="15" customHeight="1">
      <c r="A8" s="110">
        <v>1</v>
      </c>
      <c r="B8" s="111">
        <f>+J8+O8+T8+Y8+AD8+AI8+AN8</f>
        <v>295</v>
      </c>
      <c r="C8" s="103" t="s">
        <v>115</v>
      </c>
      <c r="D8" s="103" t="s">
        <v>87</v>
      </c>
      <c r="E8" s="112" t="s">
        <v>88</v>
      </c>
      <c r="F8" s="104">
        <v>7</v>
      </c>
      <c r="G8" s="106">
        <v>1</v>
      </c>
      <c r="H8" s="106">
        <v>4</v>
      </c>
      <c r="I8" s="106">
        <v>2</v>
      </c>
      <c r="J8" s="116">
        <f>+SUM(F8:I8)</f>
        <v>14</v>
      </c>
      <c r="K8" s="170">
        <v>18</v>
      </c>
      <c r="L8" s="171">
        <v>20</v>
      </c>
      <c r="M8" s="171">
        <v>16</v>
      </c>
      <c r="N8" s="171">
        <v>20</v>
      </c>
      <c r="O8" s="116">
        <f>+SUM(K8:N8)</f>
        <v>74</v>
      </c>
      <c r="P8" s="170">
        <v>20</v>
      </c>
      <c r="Q8" s="172">
        <v>18</v>
      </c>
      <c r="R8" s="171">
        <v>20</v>
      </c>
      <c r="S8" s="171">
        <v>12</v>
      </c>
      <c r="T8" s="116">
        <f>+SUM(P8:S8)</f>
        <v>70</v>
      </c>
      <c r="U8" s="170">
        <v>18</v>
      </c>
      <c r="V8" s="172">
        <v>16</v>
      </c>
      <c r="W8" s="171">
        <v>20</v>
      </c>
      <c r="X8" s="171">
        <v>20</v>
      </c>
      <c r="Y8" s="116">
        <f>+SUM(U8:X8)</f>
        <v>74</v>
      </c>
      <c r="Z8" s="173">
        <v>20</v>
      </c>
      <c r="AA8" s="171">
        <v>7</v>
      </c>
      <c r="AB8" s="171">
        <v>18</v>
      </c>
      <c r="AC8" s="171">
        <v>18</v>
      </c>
      <c r="AD8" s="100">
        <f>+SUM(Z8:AC8)</f>
        <v>63</v>
      </c>
      <c r="AE8" s="173"/>
      <c r="AF8" s="171"/>
      <c r="AG8" s="171"/>
      <c r="AH8" s="171"/>
      <c r="AI8" s="100">
        <f>+SUM(AE8:AH8)</f>
        <v>0</v>
      </c>
      <c r="AJ8" s="117"/>
      <c r="AK8" s="102"/>
      <c r="AL8" s="102"/>
      <c r="AM8" s="172"/>
      <c r="AN8" s="101">
        <f>+SUM(AJ8:AM8)</f>
        <v>0</v>
      </c>
    </row>
    <row r="9" spans="1:40" s="66" customFormat="1" ht="15" customHeight="1">
      <c r="A9" s="110">
        <v>2</v>
      </c>
      <c r="B9" s="111">
        <f>+J9+O9+T9+Y9+AD9+AI9+AN9</f>
        <v>292</v>
      </c>
      <c r="C9" s="103" t="s">
        <v>261</v>
      </c>
      <c r="D9" s="103" t="s">
        <v>262</v>
      </c>
      <c r="E9" s="112" t="s">
        <v>229</v>
      </c>
      <c r="F9" s="104">
        <v>18</v>
      </c>
      <c r="G9" s="106">
        <v>14</v>
      </c>
      <c r="H9" s="106">
        <v>12</v>
      </c>
      <c r="I9" s="106">
        <v>18</v>
      </c>
      <c r="J9" s="116">
        <f>+SUM(F9:I9)</f>
        <v>62</v>
      </c>
      <c r="K9" s="170">
        <v>20</v>
      </c>
      <c r="L9" s="171">
        <v>18</v>
      </c>
      <c r="M9" s="171"/>
      <c r="N9" s="171">
        <v>16</v>
      </c>
      <c r="O9" s="116">
        <f>+SUM(K9:N9)</f>
        <v>54</v>
      </c>
      <c r="P9" s="170">
        <v>18</v>
      </c>
      <c r="Q9" s="172">
        <v>20</v>
      </c>
      <c r="R9" s="171">
        <v>12</v>
      </c>
      <c r="S9" s="171">
        <v>18</v>
      </c>
      <c r="T9" s="116">
        <f>+SUM(P9:S9)</f>
        <v>68</v>
      </c>
      <c r="U9" s="170">
        <v>14</v>
      </c>
      <c r="V9" s="172">
        <v>14</v>
      </c>
      <c r="W9" s="171">
        <v>14</v>
      </c>
      <c r="X9" s="171"/>
      <c r="Y9" s="116">
        <f>+SUM(U9:X9)</f>
        <v>42</v>
      </c>
      <c r="Z9" s="173">
        <v>18</v>
      </c>
      <c r="AA9" s="171">
        <v>12</v>
      </c>
      <c r="AB9" s="171">
        <v>16</v>
      </c>
      <c r="AC9" s="171">
        <v>20</v>
      </c>
      <c r="AD9" s="100">
        <f>+SUM(Z9:AC9)</f>
        <v>66</v>
      </c>
      <c r="AE9" s="173"/>
      <c r="AF9" s="171"/>
      <c r="AG9" s="171"/>
      <c r="AH9" s="171"/>
      <c r="AI9" s="100">
        <f>+SUM(AE9:AH9)</f>
        <v>0</v>
      </c>
      <c r="AJ9" s="117"/>
      <c r="AK9" s="102"/>
      <c r="AL9" s="102"/>
      <c r="AM9" s="172"/>
      <c r="AN9" s="101">
        <f>+SUM(AJ9:AM9)</f>
        <v>0</v>
      </c>
    </row>
    <row r="10" spans="1:40" s="66" customFormat="1" ht="15" customHeight="1">
      <c r="A10" s="110">
        <v>3</v>
      </c>
      <c r="B10" s="111">
        <f>+J10+O10+T10+Y10+AD10+AI10+AN10</f>
        <v>249</v>
      </c>
      <c r="C10" s="103" t="s">
        <v>517</v>
      </c>
      <c r="D10" s="103" t="s">
        <v>211</v>
      </c>
      <c r="E10" s="112" t="s">
        <v>88</v>
      </c>
      <c r="F10" s="104">
        <v>12</v>
      </c>
      <c r="G10" s="106"/>
      <c r="H10" s="106">
        <v>14</v>
      </c>
      <c r="I10" s="106">
        <v>16</v>
      </c>
      <c r="J10" s="116">
        <f>+SUM(F10:I10)</f>
        <v>42</v>
      </c>
      <c r="K10" s="170">
        <v>14</v>
      </c>
      <c r="L10" s="171">
        <v>4</v>
      </c>
      <c r="M10" s="171">
        <v>14</v>
      </c>
      <c r="N10" s="171">
        <v>4</v>
      </c>
      <c r="O10" s="116">
        <f>+SUM(K10:N10)</f>
        <v>36</v>
      </c>
      <c r="P10" s="170">
        <v>14</v>
      </c>
      <c r="Q10" s="172">
        <v>12</v>
      </c>
      <c r="R10" s="171">
        <v>10</v>
      </c>
      <c r="S10" s="171">
        <v>20</v>
      </c>
      <c r="T10" s="116">
        <f>+SUM(P10:S10)</f>
        <v>56</v>
      </c>
      <c r="U10" s="170">
        <v>16</v>
      </c>
      <c r="V10" s="172">
        <v>20</v>
      </c>
      <c r="W10" s="171">
        <v>10</v>
      </c>
      <c r="X10" s="171">
        <v>9</v>
      </c>
      <c r="Y10" s="116">
        <f>+SUM(U10:X10)</f>
        <v>55</v>
      </c>
      <c r="Z10" s="173">
        <v>14</v>
      </c>
      <c r="AA10" s="171">
        <v>18</v>
      </c>
      <c r="AB10" s="171">
        <v>14</v>
      </c>
      <c r="AC10" s="171">
        <v>14</v>
      </c>
      <c r="AD10" s="100">
        <f>+SUM(Z10:AC10)</f>
        <v>60</v>
      </c>
      <c r="AE10" s="173"/>
      <c r="AF10" s="171"/>
      <c r="AG10" s="171"/>
      <c r="AH10" s="171"/>
      <c r="AI10" s="100">
        <f>+SUM(AE10:AH10)</f>
        <v>0</v>
      </c>
      <c r="AJ10" s="117"/>
      <c r="AK10" s="102"/>
      <c r="AL10" s="102"/>
      <c r="AM10" s="172"/>
      <c r="AN10" s="101">
        <f>+SUM(AJ10:AM10)</f>
        <v>0</v>
      </c>
    </row>
    <row r="11" spans="1:40" s="66" customFormat="1" ht="15" customHeight="1">
      <c r="A11" s="110">
        <v>4</v>
      </c>
      <c r="B11" s="111">
        <f>+J11+O11+T11+Y11+AD11+AI11+AN11</f>
        <v>214</v>
      </c>
      <c r="C11" s="103" t="s">
        <v>727</v>
      </c>
      <c r="D11" s="103" t="s">
        <v>211</v>
      </c>
      <c r="E11" s="112" t="s">
        <v>88</v>
      </c>
      <c r="F11" s="104">
        <v>16</v>
      </c>
      <c r="G11" s="106">
        <v>16</v>
      </c>
      <c r="H11" s="106">
        <v>18</v>
      </c>
      <c r="I11" s="106"/>
      <c r="J11" s="116">
        <f>+SUM(F11:I11)</f>
        <v>50</v>
      </c>
      <c r="K11" s="170">
        <v>16</v>
      </c>
      <c r="L11" s="171"/>
      <c r="M11" s="171">
        <v>18</v>
      </c>
      <c r="N11" s="171"/>
      <c r="O11" s="116">
        <f>+SUM(K11:N11)</f>
        <v>34</v>
      </c>
      <c r="P11" s="170">
        <v>9</v>
      </c>
      <c r="Q11" s="172">
        <v>16</v>
      </c>
      <c r="R11" s="171"/>
      <c r="S11" s="171"/>
      <c r="T11" s="116">
        <f>+SUM(P11:S11)</f>
        <v>25</v>
      </c>
      <c r="U11" s="170">
        <v>20</v>
      </c>
      <c r="V11" s="172">
        <v>9</v>
      </c>
      <c r="W11" s="171"/>
      <c r="X11" s="171">
        <v>18</v>
      </c>
      <c r="Y11" s="116">
        <f>+SUM(U11:X11)</f>
        <v>47</v>
      </c>
      <c r="Z11" s="173">
        <v>8</v>
      </c>
      <c r="AA11" s="171">
        <v>14</v>
      </c>
      <c r="AB11" s="171">
        <v>20</v>
      </c>
      <c r="AC11" s="171">
        <v>16</v>
      </c>
      <c r="AD11" s="100">
        <f>+SUM(Z11:AC11)</f>
        <v>58</v>
      </c>
      <c r="AE11" s="173"/>
      <c r="AF11" s="171"/>
      <c r="AG11" s="171"/>
      <c r="AH11" s="171"/>
      <c r="AI11" s="100">
        <f>+SUM(AE11:AH11)</f>
        <v>0</v>
      </c>
      <c r="AJ11" s="117"/>
      <c r="AK11" s="102"/>
      <c r="AL11" s="102"/>
      <c r="AM11" s="172"/>
      <c r="AN11" s="101">
        <f>+SUM(AJ11:AM11)</f>
        <v>0</v>
      </c>
    </row>
    <row r="12" spans="1:40" s="66" customFormat="1" ht="15" customHeight="1">
      <c r="A12" s="110">
        <v>5</v>
      </c>
      <c r="B12" s="111">
        <f>+J12+O12+T12+Y12+AD12+AI12+AN12</f>
        <v>178</v>
      </c>
      <c r="C12" s="103" t="s">
        <v>518</v>
      </c>
      <c r="D12" s="103" t="s">
        <v>263</v>
      </c>
      <c r="E12" s="112" t="s">
        <v>88</v>
      </c>
      <c r="F12" s="104"/>
      <c r="G12" s="106"/>
      <c r="H12" s="106"/>
      <c r="I12" s="106">
        <v>10</v>
      </c>
      <c r="J12" s="116">
        <f>+SUM(F12:I12)</f>
        <v>10</v>
      </c>
      <c r="K12" s="170">
        <v>12</v>
      </c>
      <c r="L12" s="171">
        <v>12</v>
      </c>
      <c r="M12" s="171">
        <v>3</v>
      </c>
      <c r="N12" s="171">
        <v>10</v>
      </c>
      <c r="O12" s="116">
        <f>+SUM(K12:N12)</f>
        <v>37</v>
      </c>
      <c r="P12" s="170">
        <v>16</v>
      </c>
      <c r="Q12" s="172">
        <v>10</v>
      </c>
      <c r="R12" s="171">
        <v>8</v>
      </c>
      <c r="S12" s="171">
        <v>14</v>
      </c>
      <c r="T12" s="116">
        <f>+SUM(P12:S12)</f>
        <v>48</v>
      </c>
      <c r="U12" s="170">
        <v>12</v>
      </c>
      <c r="V12" s="172">
        <v>10</v>
      </c>
      <c r="W12" s="171">
        <v>7</v>
      </c>
      <c r="X12" s="171">
        <v>12</v>
      </c>
      <c r="Y12" s="116">
        <f>+SUM(U12:X12)</f>
        <v>41</v>
      </c>
      <c r="Z12" s="173">
        <v>16</v>
      </c>
      <c r="AA12" s="171">
        <v>6</v>
      </c>
      <c r="AB12" s="171">
        <v>8</v>
      </c>
      <c r="AC12" s="171">
        <v>12</v>
      </c>
      <c r="AD12" s="100">
        <f>+SUM(Z12:AC12)</f>
        <v>42</v>
      </c>
      <c r="AE12" s="173"/>
      <c r="AF12" s="171"/>
      <c r="AG12" s="171"/>
      <c r="AH12" s="171"/>
      <c r="AI12" s="100">
        <f>+SUM(AE12:AH12)</f>
        <v>0</v>
      </c>
      <c r="AJ12" s="117"/>
      <c r="AK12" s="102"/>
      <c r="AL12" s="102"/>
      <c r="AM12" s="172"/>
      <c r="AN12" s="101">
        <f>+SUM(AJ12:AM12)</f>
        <v>0</v>
      </c>
    </row>
    <row r="13" spans="1:40" s="66" customFormat="1" ht="15" customHeight="1">
      <c r="A13" s="110">
        <v>6</v>
      </c>
      <c r="B13" s="111">
        <f>+J13+O13+T13+Y13+AD13+AI13+AN13</f>
        <v>152</v>
      </c>
      <c r="C13" s="103" t="s">
        <v>273</v>
      </c>
      <c r="D13" s="103" t="s">
        <v>255</v>
      </c>
      <c r="E13" s="112" t="s">
        <v>82</v>
      </c>
      <c r="F13" s="104">
        <v>2</v>
      </c>
      <c r="G13" s="106">
        <v>6</v>
      </c>
      <c r="H13" s="106"/>
      <c r="I13" s="106">
        <v>3</v>
      </c>
      <c r="J13" s="116">
        <f>+SUM(F13:I13)</f>
        <v>11</v>
      </c>
      <c r="K13" s="170">
        <v>2</v>
      </c>
      <c r="L13" s="171">
        <v>8</v>
      </c>
      <c r="M13" s="171">
        <v>12</v>
      </c>
      <c r="N13" s="171">
        <v>14</v>
      </c>
      <c r="O13" s="116">
        <f>+SUM(K13:N13)</f>
        <v>36</v>
      </c>
      <c r="P13" s="170">
        <v>12</v>
      </c>
      <c r="Q13" s="172">
        <v>8</v>
      </c>
      <c r="R13" s="171">
        <v>18</v>
      </c>
      <c r="S13" s="171">
        <v>6</v>
      </c>
      <c r="T13" s="116">
        <f>+SUM(P13:S13)</f>
        <v>44</v>
      </c>
      <c r="U13" s="170">
        <v>9</v>
      </c>
      <c r="V13" s="172"/>
      <c r="W13" s="171">
        <v>18</v>
      </c>
      <c r="X13" s="171">
        <v>10</v>
      </c>
      <c r="Y13" s="116">
        <f>+SUM(U13:X13)</f>
        <v>37</v>
      </c>
      <c r="Z13" s="173">
        <v>7</v>
      </c>
      <c r="AA13" s="171">
        <v>2</v>
      </c>
      <c r="AB13" s="171">
        <v>6</v>
      </c>
      <c r="AC13" s="171">
        <v>9</v>
      </c>
      <c r="AD13" s="100">
        <f>+SUM(Z13:AC13)</f>
        <v>24</v>
      </c>
      <c r="AE13" s="173"/>
      <c r="AF13" s="171"/>
      <c r="AG13" s="171"/>
      <c r="AH13" s="171"/>
      <c r="AI13" s="100">
        <f>+SUM(AE13:AH13)</f>
        <v>0</v>
      </c>
      <c r="AJ13" s="117"/>
      <c r="AK13" s="102"/>
      <c r="AL13" s="102"/>
      <c r="AM13" s="172"/>
      <c r="AN13" s="101">
        <f>+SUM(AJ13:AM13)</f>
        <v>0</v>
      </c>
    </row>
    <row r="14" spans="1:40" s="66" customFormat="1" ht="15" customHeight="1">
      <c r="A14" s="110">
        <v>7</v>
      </c>
      <c r="B14" s="111">
        <f>+J14+O14+T14+Y14+AD14+AI14+AN14</f>
        <v>130</v>
      </c>
      <c r="C14" s="103" t="s">
        <v>207</v>
      </c>
      <c r="D14" s="103" t="s">
        <v>208</v>
      </c>
      <c r="E14" s="112" t="s">
        <v>60</v>
      </c>
      <c r="F14" s="104">
        <v>5</v>
      </c>
      <c r="G14" s="106">
        <v>10</v>
      </c>
      <c r="H14" s="106">
        <v>6</v>
      </c>
      <c r="I14" s="106"/>
      <c r="J14" s="116">
        <f>+SUM(F14:I14)</f>
        <v>21</v>
      </c>
      <c r="K14" s="170">
        <v>7</v>
      </c>
      <c r="L14" s="171"/>
      <c r="M14" s="171">
        <v>20</v>
      </c>
      <c r="N14" s="171"/>
      <c r="O14" s="116">
        <f>+SUM(K14:N14)</f>
        <v>27</v>
      </c>
      <c r="P14" s="170">
        <v>3</v>
      </c>
      <c r="Q14" s="172">
        <v>14</v>
      </c>
      <c r="R14" s="171"/>
      <c r="S14" s="171"/>
      <c r="T14" s="116">
        <f>+SUM(P14:S14)</f>
        <v>17</v>
      </c>
      <c r="U14" s="170">
        <v>10</v>
      </c>
      <c r="V14" s="172">
        <v>18</v>
      </c>
      <c r="W14" s="171"/>
      <c r="X14" s="171">
        <v>16</v>
      </c>
      <c r="Y14" s="116">
        <f>+SUM(U14:X14)</f>
        <v>44</v>
      </c>
      <c r="Z14" s="173">
        <v>12</v>
      </c>
      <c r="AA14" s="171">
        <v>9</v>
      </c>
      <c r="AB14" s="171"/>
      <c r="AC14" s="171"/>
      <c r="AD14" s="100">
        <f>+SUM(Z14:AC14)</f>
        <v>21</v>
      </c>
      <c r="AE14" s="173"/>
      <c r="AF14" s="171"/>
      <c r="AG14" s="171"/>
      <c r="AH14" s="171"/>
      <c r="AI14" s="100">
        <f>+SUM(AE14:AH14)</f>
        <v>0</v>
      </c>
      <c r="AJ14" s="117"/>
      <c r="AK14" s="102"/>
      <c r="AL14" s="102"/>
      <c r="AM14" s="172"/>
      <c r="AN14" s="101">
        <f>+SUM(AJ14:AM14)</f>
        <v>0</v>
      </c>
    </row>
    <row r="15" spans="1:40" s="66" customFormat="1" ht="15" customHeight="1">
      <c r="A15" s="110">
        <v>8</v>
      </c>
      <c r="B15" s="111">
        <f>+J15+O15+T15+Y15+AD15+AI15+AN15</f>
        <v>111</v>
      </c>
      <c r="C15" s="103" t="s">
        <v>214</v>
      </c>
      <c r="D15" s="103" t="s">
        <v>93</v>
      </c>
      <c r="E15" s="112" t="s">
        <v>82</v>
      </c>
      <c r="F15" s="104"/>
      <c r="G15" s="106"/>
      <c r="H15" s="106">
        <v>10</v>
      </c>
      <c r="I15" s="106"/>
      <c r="J15" s="116">
        <f>+SUM(F15:I15)</f>
        <v>10</v>
      </c>
      <c r="K15" s="170">
        <v>9</v>
      </c>
      <c r="L15" s="171">
        <v>16</v>
      </c>
      <c r="M15" s="171">
        <v>8</v>
      </c>
      <c r="N15" s="171">
        <v>18</v>
      </c>
      <c r="O15" s="116">
        <f>+SUM(K15:N15)</f>
        <v>51</v>
      </c>
      <c r="P15" s="170">
        <v>8</v>
      </c>
      <c r="Q15" s="172"/>
      <c r="R15" s="171">
        <v>1</v>
      </c>
      <c r="S15" s="171"/>
      <c r="T15" s="116">
        <f>+SUM(P15:S15)</f>
        <v>9</v>
      </c>
      <c r="U15" s="170">
        <v>2</v>
      </c>
      <c r="V15" s="172"/>
      <c r="W15" s="171">
        <v>9</v>
      </c>
      <c r="X15" s="171">
        <v>8</v>
      </c>
      <c r="Y15" s="116">
        <f>+SUM(U15:X15)</f>
        <v>19</v>
      </c>
      <c r="Z15" s="173">
        <v>6</v>
      </c>
      <c r="AA15" s="171"/>
      <c r="AB15" s="171">
        <v>9</v>
      </c>
      <c r="AC15" s="171">
        <v>7</v>
      </c>
      <c r="AD15" s="100">
        <f>+SUM(Z15:AC15)</f>
        <v>22</v>
      </c>
      <c r="AE15" s="173"/>
      <c r="AF15" s="171"/>
      <c r="AG15" s="171"/>
      <c r="AH15" s="171"/>
      <c r="AI15" s="100">
        <f>+SUM(AE15:AH15)</f>
        <v>0</v>
      </c>
      <c r="AJ15" s="117"/>
      <c r="AK15" s="102"/>
      <c r="AL15" s="102"/>
      <c r="AM15" s="172"/>
      <c r="AN15" s="101">
        <f>+SUM(AJ15:AM15)</f>
        <v>0</v>
      </c>
    </row>
    <row r="16" spans="1:40" s="66" customFormat="1" ht="15" customHeight="1">
      <c r="A16" s="110">
        <v>9</v>
      </c>
      <c r="B16" s="111">
        <f>+J16+O16+T16+Y16+AD16+AI16+AN16</f>
        <v>77</v>
      </c>
      <c r="C16" s="103" t="s">
        <v>382</v>
      </c>
      <c r="D16" s="103" t="s">
        <v>272</v>
      </c>
      <c r="E16" s="112" t="s">
        <v>88</v>
      </c>
      <c r="F16" s="104">
        <v>9</v>
      </c>
      <c r="G16" s="106">
        <v>5</v>
      </c>
      <c r="H16" s="106"/>
      <c r="I16" s="106"/>
      <c r="J16" s="116">
        <f>+SUM(F16:I16)</f>
        <v>14</v>
      </c>
      <c r="K16" s="170"/>
      <c r="L16" s="171">
        <v>9</v>
      </c>
      <c r="M16" s="171"/>
      <c r="N16" s="171"/>
      <c r="O16" s="116">
        <f>+SUM(K16:N16)</f>
        <v>9</v>
      </c>
      <c r="P16" s="170"/>
      <c r="Q16" s="172"/>
      <c r="R16" s="171">
        <v>2</v>
      </c>
      <c r="S16" s="171">
        <v>4</v>
      </c>
      <c r="T16" s="116">
        <f>+SUM(P16:S16)</f>
        <v>6</v>
      </c>
      <c r="U16" s="170">
        <v>4</v>
      </c>
      <c r="V16" s="172">
        <v>7</v>
      </c>
      <c r="W16" s="171"/>
      <c r="X16" s="171"/>
      <c r="Y16" s="116">
        <f>+SUM(U16:X16)</f>
        <v>11</v>
      </c>
      <c r="Z16" s="173">
        <v>9</v>
      </c>
      <c r="AA16" s="171">
        <v>16</v>
      </c>
      <c r="AB16" s="171">
        <v>7</v>
      </c>
      <c r="AC16" s="171">
        <v>5</v>
      </c>
      <c r="AD16" s="100">
        <f>+SUM(Z16:AC16)</f>
        <v>37</v>
      </c>
      <c r="AE16" s="173"/>
      <c r="AF16" s="171"/>
      <c r="AG16" s="171"/>
      <c r="AH16" s="171"/>
      <c r="AI16" s="100">
        <f>+SUM(AE16:AH16)</f>
        <v>0</v>
      </c>
      <c r="AJ16" s="117"/>
      <c r="AK16" s="102"/>
      <c r="AL16" s="102"/>
      <c r="AM16" s="172"/>
      <c r="AN16" s="101">
        <f>+SUM(AJ16:AM16)</f>
        <v>0</v>
      </c>
    </row>
    <row r="17" spans="1:40" s="66" customFormat="1" ht="15" customHeight="1">
      <c r="A17" s="110">
        <v>10</v>
      </c>
      <c r="B17" s="111">
        <f>+J17+O17+T17+Y17+AD17+AI17+AN17</f>
        <v>71</v>
      </c>
      <c r="C17" s="103" t="s">
        <v>271</v>
      </c>
      <c r="D17" s="103" t="s">
        <v>272</v>
      </c>
      <c r="E17" s="112" t="s">
        <v>88</v>
      </c>
      <c r="F17" s="104"/>
      <c r="G17" s="106">
        <v>3</v>
      </c>
      <c r="H17" s="106"/>
      <c r="I17" s="106">
        <v>4</v>
      </c>
      <c r="J17" s="116">
        <f>+SUM(F17:I17)</f>
        <v>7</v>
      </c>
      <c r="K17" s="170"/>
      <c r="L17" s="171"/>
      <c r="M17" s="171">
        <v>10</v>
      </c>
      <c r="N17" s="171">
        <v>7</v>
      </c>
      <c r="O17" s="116">
        <f>+SUM(K17:N17)</f>
        <v>17</v>
      </c>
      <c r="P17" s="170"/>
      <c r="Q17" s="172">
        <v>2</v>
      </c>
      <c r="R17" s="171">
        <v>4</v>
      </c>
      <c r="S17" s="171">
        <v>10</v>
      </c>
      <c r="T17" s="116">
        <f>+SUM(P17:S17)</f>
        <v>16</v>
      </c>
      <c r="U17" s="170">
        <v>6</v>
      </c>
      <c r="V17" s="172">
        <v>3</v>
      </c>
      <c r="W17" s="171">
        <v>3</v>
      </c>
      <c r="X17" s="171"/>
      <c r="Y17" s="116">
        <f>+SUM(U17:X17)</f>
        <v>12</v>
      </c>
      <c r="Z17" s="173">
        <v>1</v>
      </c>
      <c r="AA17" s="171">
        <v>10</v>
      </c>
      <c r="AB17" s="171">
        <v>5</v>
      </c>
      <c r="AC17" s="171">
        <v>3</v>
      </c>
      <c r="AD17" s="100">
        <f>+SUM(Z17:AC17)</f>
        <v>19</v>
      </c>
      <c r="AE17" s="173"/>
      <c r="AF17" s="171"/>
      <c r="AG17" s="171"/>
      <c r="AH17" s="171"/>
      <c r="AI17" s="100">
        <f>+SUM(AE17:AH17)</f>
        <v>0</v>
      </c>
      <c r="AJ17" s="117"/>
      <c r="AK17" s="102"/>
      <c r="AL17" s="102"/>
      <c r="AM17" s="172"/>
      <c r="AN17" s="101">
        <f>+SUM(AJ17:AM17)</f>
        <v>0</v>
      </c>
    </row>
    <row r="18" spans="1:40" s="66" customFormat="1" ht="15" customHeight="1">
      <c r="A18" s="110">
        <v>11</v>
      </c>
      <c r="B18" s="111">
        <f>+J18+O18+T18+Y18+AD18+AI18+AN18</f>
        <v>68</v>
      </c>
      <c r="C18" s="103" t="s">
        <v>519</v>
      </c>
      <c r="D18" s="103" t="s">
        <v>263</v>
      </c>
      <c r="E18" s="112" t="s">
        <v>88</v>
      </c>
      <c r="F18" s="104"/>
      <c r="G18" s="106">
        <v>8</v>
      </c>
      <c r="H18" s="106"/>
      <c r="I18" s="106">
        <v>9</v>
      </c>
      <c r="J18" s="116">
        <f>+SUM(F18:I18)</f>
        <v>17</v>
      </c>
      <c r="K18" s="170">
        <v>10</v>
      </c>
      <c r="L18" s="171"/>
      <c r="M18" s="171"/>
      <c r="N18" s="171">
        <v>6</v>
      </c>
      <c r="O18" s="116">
        <f>+SUM(K18:N18)</f>
        <v>16</v>
      </c>
      <c r="P18" s="170">
        <v>7</v>
      </c>
      <c r="Q18" s="172">
        <v>6</v>
      </c>
      <c r="R18" s="171"/>
      <c r="S18" s="171">
        <v>8</v>
      </c>
      <c r="T18" s="116">
        <f>+SUM(P18:S18)</f>
        <v>21</v>
      </c>
      <c r="U18" s="170"/>
      <c r="V18" s="172"/>
      <c r="W18" s="171">
        <v>8</v>
      </c>
      <c r="X18" s="171">
        <v>6</v>
      </c>
      <c r="Y18" s="116">
        <f>+SUM(U18:X18)</f>
        <v>14</v>
      </c>
      <c r="Z18" s="173"/>
      <c r="AA18" s="171"/>
      <c r="AB18" s="171"/>
      <c r="AC18" s="171"/>
      <c r="AD18" s="100">
        <f>+SUM(Z18:AC18)</f>
        <v>0</v>
      </c>
      <c r="AE18" s="173"/>
      <c r="AF18" s="171"/>
      <c r="AG18" s="171"/>
      <c r="AH18" s="171"/>
      <c r="AI18" s="100">
        <f>+SUM(AE18:AH18)</f>
        <v>0</v>
      </c>
      <c r="AJ18" s="117"/>
      <c r="AK18" s="102"/>
      <c r="AL18" s="102"/>
      <c r="AM18" s="172"/>
      <c r="AN18" s="101">
        <f>+SUM(AJ18:AM18)</f>
        <v>0</v>
      </c>
    </row>
    <row r="19" spans="1:40" s="66" customFormat="1" ht="15" customHeight="1">
      <c r="A19" s="110">
        <v>12</v>
      </c>
      <c r="B19" s="111">
        <f>+J19+O19+T19+Y19+AD19+AI19+AN19</f>
        <v>67</v>
      </c>
      <c r="C19" s="103" t="s">
        <v>647</v>
      </c>
      <c r="D19" s="103" t="s">
        <v>440</v>
      </c>
      <c r="E19" s="112" t="s">
        <v>557</v>
      </c>
      <c r="F19" s="104"/>
      <c r="G19" s="106"/>
      <c r="H19" s="106"/>
      <c r="I19" s="106"/>
      <c r="J19" s="116">
        <f>+SUM(F19:I19)</f>
        <v>0</v>
      </c>
      <c r="K19" s="170"/>
      <c r="L19" s="171"/>
      <c r="M19" s="171"/>
      <c r="N19" s="171"/>
      <c r="O19" s="116">
        <f>+SUM(K19:N19)</f>
        <v>0</v>
      </c>
      <c r="P19" s="170">
        <v>10</v>
      </c>
      <c r="Q19" s="172">
        <v>9</v>
      </c>
      <c r="R19" s="171">
        <v>14</v>
      </c>
      <c r="S19" s="171">
        <v>9</v>
      </c>
      <c r="T19" s="116">
        <f>+SUM(P19:S19)</f>
        <v>42</v>
      </c>
      <c r="U19" s="170">
        <v>7</v>
      </c>
      <c r="V19" s="172"/>
      <c r="W19" s="171">
        <v>4</v>
      </c>
      <c r="X19" s="171">
        <v>14</v>
      </c>
      <c r="Y19" s="116">
        <f>+SUM(U19:X19)</f>
        <v>25</v>
      </c>
      <c r="Z19" s="173"/>
      <c r="AA19" s="171"/>
      <c r="AB19" s="171"/>
      <c r="AC19" s="171"/>
      <c r="AD19" s="100">
        <f>+SUM(Z19:AC19)</f>
        <v>0</v>
      </c>
      <c r="AE19" s="173"/>
      <c r="AF19" s="171"/>
      <c r="AG19" s="171"/>
      <c r="AH19" s="171"/>
      <c r="AI19" s="100">
        <f>+SUM(AE19:AH19)</f>
        <v>0</v>
      </c>
      <c r="AJ19" s="117"/>
      <c r="AK19" s="102"/>
      <c r="AL19" s="102"/>
      <c r="AM19" s="172"/>
      <c r="AN19" s="101">
        <f>+SUM(AJ19:AM19)</f>
        <v>0</v>
      </c>
    </row>
    <row r="20" spans="1:40" s="66" customFormat="1" ht="15" customHeight="1">
      <c r="A20" s="110">
        <v>13</v>
      </c>
      <c r="B20" s="111">
        <f>+J20+O20+T20+Y20+AD20+AI20+AN20</f>
        <v>59</v>
      </c>
      <c r="C20" s="103" t="s">
        <v>329</v>
      </c>
      <c r="D20" s="103" t="s">
        <v>109</v>
      </c>
      <c r="E20" s="112" t="s">
        <v>65</v>
      </c>
      <c r="F20" s="104"/>
      <c r="G20" s="106"/>
      <c r="H20" s="106">
        <v>5</v>
      </c>
      <c r="I20" s="106"/>
      <c r="J20" s="116">
        <f>+SUM(F20:I20)</f>
        <v>5</v>
      </c>
      <c r="K20" s="170">
        <v>8</v>
      </c>
      <c r="L20" s="171">
        <v>6</v>
      </c>
      <c r="M20" s="171"/>
      <c r="N20" s="171"/>
      <c r="O20" s="116">
        <f>+SUM(K20:N20)</f>
        <v>14</v>
      </c>
      <c r="P20" s="170">
        <v>6</v>
      </c>
      <c r="Q20" s="172">
        <v>1</v>
      </c>
      <c r="R20" s="171">
        <v>7</v>
      </c>
      <c r="S20" s="171">
        <v>7</v>
      </c>
      <c r="T20" s="116">
        <f>+SUM(P20:S20)</f>
        <v>21</v>
      </c>
      <c r="U20" s="170"/>
      <c r="V20" s="172"/>
      <c r="W20" s="171">
        <v>12</v>
      </c>
      <c r="X20" s="171">
        <v>7</v>
      </c>
      <c r="Y20" s="116">
        <f>+SUM(U20:X20)</f>
        <v>19</v>
      </c>
      <c r="Z20" s="173"/>
      <c r="AA20" s="171"/>
      <c r="AB20" s="171"/>
      <c r="AC20" s="171"/>
      <c r="AD20" s="100">
        <f>+SUM(Z20:AC20)</f>
        <v>0</v>
      </c>
      <c r="AE20" s="173"/>
      <c r="AF20" s="171"/>
      <c r="AG20" s="171"/>
      <c r="AH20" s="171"/>
      <c r="AI20" s="100">
        <f>+SUM(AE20:AH20)</f>
        <v>0</v>
      </c>
      <c r="AJ20" s="117"/>
      <c r="AK20" s="102"/>
      <c r="AL20" s="102"/>
      <c r="AM20" s="172"/>
      <c r="AN20" s="101">
        <f>+SUM(AJ20:AM20)</f>
        <v>0</v>
      </c>
    </row>
    <row r="21" spans="1:40" s="66" customFormat="1" ht="15" customHeight="1">
      <c r="A21" s="110">
        <v>14</v>
      </c>
      <c r="B21" s="111">
        <f>+J21+O21+T21+Y21+AD21+AI21+AN21</f>
        <v>56</v>
      </c>
      <c r="C21" s="103" t="s">
        <v>632</v>
      </c>
      <c r="D21" s="103" t="s">
        <v>201</v>
      </c>
      <c r="E21" s="112" t="s">
        <v>111</v>
      </c>
      <c r="F21" s="104">
        <v>1</v>
      </c>
      <c r="G21" s="106"/>
      <c r="H21" s="106"/>
      <c r="I21" s="106"/>
      <c r="J21" s="116">
        <f>+SUM(F21:I21)</f>
        <v>1</v>
      </c>
      <c r="K21" s="170"/>
      <c r="L21" s="171">
        <v>7</v>
      </c>
      <c r="M21" s="171"/>
      <c r="N21" s="171">
        <v>9</v>
      </c>
      <c r="O21" s="116">
        <f>+SUM(K21:N21)</f>
        <v>16</v>
      </c>
      <c r="P21" s="170">
        <v>4</v>
      </c>
      <c r="Q21" s="172">
        <v>5</v>
      </c>
      <c r="R21" s="171">
        <v>9</v>
      </c>
      <c r="S21" s="171">
        <v>16</v>
      </c>
      <c r="T21" s="116">
        <f>+SUM(P21:S21)</f>
        <v>34</v>
      </c>
      <c r="U21" s="170"/>
      <c r="V21" s="172">
        <v>1</v>
      </c>
      <c r="W21" s="171"/>
      <c r="X21" s="171">
        <v>4</v>
      </c>
      <c r="Y21" s="116">
        <f>+SUM(U21:X21)</f>
        <v>5</v>
      </c>
      <c r="Z21" s="173"/>
      <c r="AA21" s="171"/>
      <c r="AB21" s="171"/>
      <c r="AC21" s="171"/>
      <c r="AD21" s="100">
        <f>+SUM(Z21:AC21)</f>
        <v>0</v>
      </c>
      <c r="AE21" s="173"/>
      <c r="AF21" s="171"/>
      <c r="AG21" s="171"/>
      <c r="AH21" s="171"/>
      <c r="AI21" s="100">
        <f>+SUM(AE21:AH21)</f>
        <v>0</v>
      </c>
      <c r="AJ21" s="117"/>
      <c r="AK21" s="102"/>
      <c r="AL21" s="102"/>
      <c r="AM21" s="172"/>
      <c r="AN21" s="101">
        <f>+SUM(AJ21:AM21)</f>
        <v>0</v>
      </c>
    </row>
    <row r="22" spans="1:40" s="66" customFormat="1" ht="15" customHeight="1">
      <c r="A22" s="110">
        <v>15</v>
      </c>
      <c r="B22" s="111">
        <f>+J22+O22+T22+Y22+AD22+AI22+AN22</f>
        <v>54</v>
      </c>
      <c r="C22" s="103" t="s">
        <v>266</v>
      </c>
      <c r="D22" s="103" t="s">
        <v>267</v>
      </c>
      <c r="E22" s="112" t="s">
        <v>75</v>
      </c>
      <c r="F22" s="104"/>
      <c r="G22" s="106">
        <v>4</v>
      </c>
      <c r="H22" s="106">
        <v>3</v>
      </c>
      <c r="I22" s="106">
        <v>7</v>
      </c>
      <c r="J22" s="116">
        <f>+SUM(F22:I22)</f>
        <v>14</v>
      </c>
      <c r="K22" s="170"/>
      <c r="L22" s="171"/>
      <c r="M22" s="171"/>
      <c r="N22" s="171"/>
      <c r="O22" s="116">
        <f>+SUM(K22:N22)</f>
        <v>0</v>
      </c>
      <c r="P22" s="170">
        <v>5</v>
      </c>
      <c r="Q22" s="172"/>
      <c r="R22" s="171">
        <v>16</v>
      </c>
      <c r="S22" s="171"/>
      <c r="T22" s="116">
        <f>+SUM(P22:S22)</f>
        <v>21</v>
      </c>
      <c r="U22" s="170">
        <v>8</v>
      </c>
      <c r="V22" s="172"/>
      <c r="W22" s="171"/>
      <c r="X22" s="171"/>
      <c r="Y22" s="116">
        <f>+SUM(U22:X22)</f>
        <v>8</v>
      </c>
      <c r="Z22" s="173">
        <v>10</v>
      </c>
      <c r="AA22" s="171">
        <v>1</v>
      </c>
      <c r="AB22" s="171"/>
      <c r="AC22" s="171"/>
      <c r="AD22" s="100">
        <f>+SUM(Z22:AC22)</f>
        <v>11</v>
      </c>
      <c r="AE22" s="173"/>
      <c r="AF22" s="171"/>
      <c r="AG22" s="171"/>
      <c r="AH22" s="171"/>
      <c r="AI22" s="100">
        <f>+SUM(AE22:AH22)</f>
        <v>0</v>
      </c>
      <c r="AJ22" s="117"/>
      <c r="AK22" s="102"/>
      <c r="AL22" s="102"/>
      <c r="AM22" s="172"/>
      <c r="AN22" s="101">
        <f>+SUM(AJ22:AM22)</f>
        <v>0</v>
      </c>
    </row>
    <row r="23" spans="1:40" s="66" customFormat="1" ht="15" customHeight="1">
      <c r="A23" s="110">
        <v>16</v>
      </c>
      <c r="B23" s="111">
        <f>+J23+O23+T23+Y23+AD23+AI23+AN23</f>
        <v>51</v>
      </c>
      <c r="C23" s="103" t="s">
        <v>112</v>
      </c>
      <c r="D23" s="103" t="s">
        <v>113</v>
      </c>
      <c r="E23" s="112" t="s">
        <v>114</v>
      </c>
      <c r="F23" s="104"/>
      <c r="G23" s="106">
        <v>9</v>
      </c>
      <c r="H23" s="106"/>
      <c r="I23" s="106">
        <v>14</v>
      </c>
      <c r="J23" s="116">
        <f>+SUM(F23:I23)</f>
        <v>23</v>
      </c>
      <c r="K23" s="170"/>
      <c r="L23" s="171"/>
      <c r="M23" s="171"/>
      <c r="N23" s="171"/>
      <c r="O23" s="116">
        <f>+SUM(K23:N23)</f>
        <v>0</v>
      </c>
      <c r="P23" s="170"/>
      <c r="Q23" s="172">
        <v>7</v>
      </c>
      <c r="R23" s="171"/>
      <c r="S23" s="171"/>
      <c r="T23" s="116">
        <f>+SUM(P23:S23)</f>
        <v>7</v>
      </c>
      <c r="U23" s="170"/>
      <c r="V23" s="172"/>
      <c r="W23" s="171"/>
      <c r="X23" s="171"/>
      <c r="Y23" s="116">
        <f>+SUM(U23:X23)</f>
        <v>0</v>
      </c>
      <c r="Z23" s="173">
        <v>3</v>
      </c>
      <c r="AA23" s="171">
        <v>8</v>
      </c>
      <c r="AB23" s="171"/>
      <c r="AC23" s="171">
        <v>10</v>
      </c>
      <c r="AD23" s="100">
        <f>+SUM(Z23:AC23)</f>
        <v>21</v>
      </c>
      <c r="AE23" s="173"/>
      <c r="AF23" s="171"/>
      <c r="AG23" s="171"/>
      <c r="AH23" s="171"/>
      <c r="AI23" s="100">
        <f>+SUM(AE23:AH23)</f>
        <v>0</v>
      </c>
      <c r="AJ23" s="117"/>
      <c r="AK23" s="102"/>
      <c r="AL23" s="102"/>
      <c r="AM23" s="172"/>
      <c r="AN23" s="101">
        <f>+SUM(AJ23:AM23)</f>
        <v>0</v>
      </c>
    </row>
    <row r="24" spans="1:40" s="66" customFormat="1" ht="15" customHeight="1">
      <c r="A24" s="110">
        <v>17</v>
      </c>
      <c r="B24" s="111">
        <f>+J24+O24+T24+Y24+AD24+AI24+AN24</f>
        <v>46</v>
      </c>
      <c r="C24" s="103" t="s">
        <v>268</v>
      </c>
      <c r="D24" s="103" t="s">
        <v>262</v>
      </c>
      <c r="E24" s="112" t="s">
        <v>229</v>
      </c>
      <c r="F24" s="104"/>
      <c r="G24" s="106"/>
      <c r="H24" s="106">
        <v>7</v>
      </c>
      <c r="I24" s="106">
        <v>6</v>
      </c>
      <c r="J24" s="116">
        <f>+SUM(F24:I24)</f>
        <v>13</v>
      </c>
      <c r="K24" s="170"/>
      <c r="L24" s="171"/>
      <c r="M24" s="171">
        <v>1</v>
      </c>
      <c r="N24" s="171">
        <v>5</v>
      </c>
      <c r="O24" s="116">
        <f>+SUM(K24:N24)</f>
        <v>6</v>
      </c>
      <c r="P24" s="170"/>
      <c r="Q24" s="172"/>
      <c r="R24" s="171"/>
      <c r="S24" s="171"/>
      <c r="T24" s="116">
        <f>+SUM(P24:S24)</f>
        <v>0</v>
      </c>
      <c r="U24" s="170">
        <v>3</v>
      </c>
      <c r="V24" s="172">
        <v>8</v>
      </c>
      <c r="W24" s="171">
        <v>16</v>
      </c>
      <c r="X24" s="171"/>
      <c r="Y24" s="116">
        <f>+SUM(U24:X24)</f>
        <v>27</v>
      </c>
      <c r="Z24" s="173"/>
      <c r="AA24" s="171"/>
      <c r="AB24" s="171"/>
      <c r="AC24" s="171"/>
      <c r="AD24" s="100">
        <f>+SUM(Z24:AC24)</f>
        <v>0</v>
      </c>
      <c r="AE24" s="173"/>
      <c r="AF24" s="171"/>
      <c r="AG24" s="171"/>
      <c r="AH24" s="171"/>
      <c r="AI24" s="100">
        <f>+SUM(AE24:AH24)</f>
        <v>0</v>
      </c>
      <c r="AJ24" s="117"/>
      <c r="AK24" s="102"/>
      <c r="AL24" s="102"/>
      <c r="AM24" s="172"/>
      <c r="AN24" s="101">
        <f>+SUM(AJ24:AM24)</f>
        <v>0</v>
      </c>
    </row>
    <row r="25" spans="1:40" s="66" customFormat="1" ht="15" customHeight="1">
      <c r="A25" s="110">
        <v>18</v>
      </c>
      <c r="B25" s="111">
        <f>+J25+O25+T25+Y25+AD25+AI25+AN25</f>
        <v>43</v>
      </c>
      <c r="C25" s="103" t="s">
        <v>269</v>
      </c>
      <c r="D25" s="103" t="s">
        <v>270</v>
      </c>
      <c r="E25" s="112" t="s">
        <v>88</v>
      </c>
      <c r="F25" s="104">
        <v>8</v>
      </c>
      <c r="G25" s="106">
        <v>7</v>
      </c>
      <c r="H25" s="106">
        <v>1</v>
      </c>
      <c r="I25" s="106">
        <v>5</v>
      </c>
      <c r="J25" s="116">
        <f>+SUM(F25:I25)</f>
        <v>21</v>
      </c>
      <c r="K25" s="170">
        <v>5</v>
      </c>
      <c r="L25" s="171">
        <v>10</v>
      </c>
      <c r="M25" s="171"/>
      <c r="N25" s="171">
        <v>1</v>
      </c>
      <c r="O25" s="116">
        <f>+SUM(K25:N25)</f>
        <v>16</v>
      </c>
      <c r="P25" s="170"/>
      <c r="Q25" s="172"/>
      <c r="R25" s="171"/>
      <c r="S25" s="171"/>
      <c r="T25" s="116">
        <f>+SUM(P25:S25)</f>
        <v>0</v>
      </c>
      <c r="U25" s="170"/>
      <c r="V25" s="172">
        <v>4</v>
      </c>
      <c r="W25" s="171"/>
      <c r="X25" s="171">
        <v>2</v>
      </c>
      <c r="Y25" s="116">
        <f>+SUM(U25:X25)</f>
        <v>6</v>
      </c>
      <c r="Z25" s="173"/>
      <c r="AA25" s="171"/>
      <c r="AB25" s="171"/>
      <c r="AC25" s="171"/>
      <c r="AD25" s="100">
        <f>+SUM(Z25:AC25)</f>
        <v>0</v>
      </c>
      <c r="AE25" s="173"/>
      <c r="AF25" s="171"/>
      <c r="AG25" s="171"/>
      <c r="AH25" s="171"/>
      <c r="AI25" s="100">
        <f>+SUM(AE25:AH25)</f>
        <v>0</v>
      </c>
      <c r="AJ25" s="117"/>
      <c r="AK25" s="102"/>
      <c r="AL25" s="102"/>
      <c r="AM25" s="172"/>
      <c r="AN25" s="101">
        <f>+SUM(AJ25:AM25)</f>
        <v>0</v>
      </c>
    </row>
    <row r="26" spans="1:40" s="66" customFormat="1" ht="15" customHeight="1">
      <c r="A26" s="110">
        <v>19</v>
      </c>
      <c r="B26" s="111">
        <f>+J26+O26+T26+Y26+AD26+AI26+AN26</f>
        <v>36</v>
      </c>
      <c r="C26" s="103" t="s">
        <v>616</v>
      </c>
      <c r="D26" s="103" t="s">
        <v>617</v>
      </c>
      <c r="E26" s="112" t="s">
        <v>307</v>
      </c>
      <c r="F26" s="104"/>
      <c r="G26" s="106"/>
      <c r="H26" s="106"/>
      <c r="I26" s="106"/>
      <c r="J26" s="116">
        <f>+SUM(F26:I26)</f>
        <v>0</v>
      </c>
      <c r="K26" s="170"/>
      <c r="L26" s="171"/>
      <c r="M26" s="171">
        <v>7</v>
      </c>
      <c r="N26" s="171"/>
      <c r="O26" s="116">
        <f>+SUM(K26:N26)</f>
        <v>7</v>
      </c>
      <c r="P26" s="170"/>
      <c r="Q26" s="172">
        <v>3</v>
      </c>
      <c r="R26" s="171">
        <v>6</v>
      </c>
      <c r="S26" s="171">
        <v>3</v>
      </c>
      <c r="T26" s="116">
        <f>+SUM(P26:S26)</f>
        <v>12</v>
      </c>
      <c r="U26" s="170">
        <v>1</v>
      </c>
      <c r="V26" s="172">
        <v>5</v>
      </c>
      <c r="W26" s="171"/>
      <c r="X26" s="171">
        <v>5</v>
      </c>
      <c r="Y26" s="116">
        <f>+SUM(U26:X26)</f>
        <v>11</v>
      </c>
      <c r="Z26" s="173"/>
      <c r="AA26" s="171"/>
      <c r="AB26" s="171"/>
      <c r="AC26" s="171">
        <v>6</v>
      </c>
      <c r="AD26" s="100">
        <f>+SUM(Z26:AC26)</f>
        <v>6</v>
      </c>
      <c r="AE26" s="173"/>
      <c r="AF26" s="171"/>
      <c r="AG26" s="171"/>
      <c r="AH26" s="171"/>
      <c r="AI26" s="100">
        <f>+SUM(AE26:AH26)</f>
        <v>0</v>
      </c>
      <c r="AJ26" s="117"/>
      <c r="AK26" s="102"/>
      <c r="AL26" s="102"/>
      <c r="AM26" s="172"/>
      <c r="AN26" s="101">
        <f>+SUM(AJ26:AM26)</f>
        <v>0</v>
      </c>
    </row>
    <row r="27" spans="1:40" s="66" customFormat="1" ht="15" customHeight="1">
      <c r="A27" s="110">
        <v>20</v>
      </c>
      <c r="B27" s="111">
        <f>+J27+O27+T27+Y27+AD27+AI27+AN27</f>
        <v>34</v>
      </c>
      <c r="C27" s="103" t="s">
        <v>523</v>
      </c>
      <c r="D27" s="103" t="s">
        <v>522</v>
      </c>
      <c r="E27" s="112" t="s">
        <v>82</v>
      </c>
      <c r="F27" s="104"/>
      <c r="G27" s="106"/>
      <c r="H27" s="106"/>
      <c r="I27" s="106"/>
      <c r="J27" s="116">
        <f>+SUM(F27:I27)</f>
        <v>0</v>
      </c>
      <c r="K27" s="170">
        <v>3</v>
      </c>
      <c r="L27" s="171">
        <v>14</v>
      </c>
      <c r="M27" s="171">
        <v>9</v>
      </c>
      <c r="N27" s="171">
        <v>8</v>
      </c>
      <c r="O27" s="116">
        <f>+SUM(K27:N27)</f>
        <v>34</v>
      </c>
      <c r="P27" s="170"/>
      <c r="Q27" s="172"/>
      <c r="R27" s="171"/>
      <c r="S27" s="171"/>
      <c r="T27" s="116">
        <f>+SUM(P27:S27)</f>
        <v>0</v>
      </c>
      <c r="U27" s="170"/>
      <c r="V27" s="172"/>
      <c r="W27" s="171"/>
      <c r="X27" s="171"/>
      <c r="Y27" s="116">
        <f>+SUM(U27:X27)</f>
        <v>0</v>
      </c>
      <c r="Z27" s="173"/>
      <c r="AA27" s="171"/>
      <c r="AB27" s="171"/>
      <c r="AC27" s="171"/>
      <c r="AD27" s="100">
        <f>+SUM(Z27:AC27)</f>
        <v>0</v>
      </c>
      <c r="AE27" s="173"/>
      <c r="AF27" s="171"/>
      <c r="AG27" s="171"/>
      <c r="AH27" s="171"/>
      <c r="AI27" s="100">
        <f>+SUM(AE27:AH27)</f>
        <v>0</v>
      </c>
      <c r="AJ27" s="117"/>
      <c r="AK27" s="102"/>
      <c r="AL27" s="102"/>
      <c r="AM27" s="172"/>
      <c r="AN27" s="101">
        <f>+SUM(AJ27:AM27)</f>
        <v>0</v>
      </c>
    </row>
    <row r="28" spans="1:40" s="73" customFormat="1" ht="15">
      <c r="A28" s="110">
        <v>21</v>
      </c>
      <c r="B28" s="111">
        <f>+J28+O28+T28+Y28+AD28+AI28+AN28</f>
        <v>25</v>
      </c>
      <c r="C28" s="103" t="s">
        <v>381</v>
      </c>
      <c r="D28" s="103" t="s">
        <v>59</v>
      </c>
      <c r="E28" s="112" t="s">
        <v>60</v>
      </c>
      <c r="F28" s="104">
        <v>10</v>
      </c>
      <c r="G28" s="106"/>
      <c r="H28" s="106"/>
      <c r="I28" s="106"/>
      <c r="J28" s="116">
        <f>+SUM(F28:I28)</f>
        <v>10</v>
      </c>
      <c r="K28" s="170"/>
      <c r="L28" s="171"/>
      <c r="M28" s="171"/>
      <c r="N28" s="171"/>
      <c r="O28" s="116">
        <f>+SUM(K28:N28)</f>
        <v>0</v>
      </c>
      <c r="P28" s="170"/>
      <c r="Q28" s="172"/>
      <c r="R28" s="171"/>
      <c r="S28" s="171">
        <v>2</v>
      </c>
      <c r="T28" s="116">
        <f>+SUM(P28:S28)</f>
        <v>2</v>
      </c>
      <c r="U28" s="170"/>
      <c r="V28" s="172"/>
      <c r="W28" s="171">
        <v>6</v>
      </c>
      <c r="X28" s="171"/>
      <c r="Y28" s="116">
        <f>+SUM(U28:X28)</f>
        <v>6</v>
      </c>
      <c r="Z28" s="173">
        <v>5</v>
      </c>
      <c r="AA28" s="171"/>
      <c r="AB28" s="171"/>
      <c r="AC28" s="171">
        <v>2</v>
      </c>
      <c r="AD28" s="100">
        <f>+SUM(Z28:AC28)</f>
        <v>7</v>
      </c>
      <c r="AE28" s="173"/>
      <c r="AF28" s="171"/>
      <c r="AG28" s="171"/>
      <c r="AH28" s="171"/>
      <c r="AI28" s="100">
        <f>+SUM(AE28:AH28)</f>
        <v>0</v>
      </c>
      <c r="AJ28" s="117"/>
      <c r="AK28" s="102"/>
      <c r="AL28" s="102"/>
      <c r="AM28" s="172"/>
      <c r="AN28" s="101">
        <f>+SUM(AJ28:AM28)</f>
        <v>0</v>
      </c>
    </row>
    <row r="29" spans="1:40" s="73" customFormat="1" ht="15">
      <c r="A29" s="110">
        <v>22</v>
      </c>
      <c r="B29" s="111">
        <f>+J29+O29+T29+Y29+AD29+AI29+AN29</f>
        <v>22</v>
      </c>
      <c r="C29" s="103" t="s">
        <v>328</v>
      </c>
      <c r="D29" s="103" t="s">
        <v>91</v>
      </c>
      <c r="E29" s="112" t="s">
        <v>60</v>
      </c>
      <c r="F29" s="104"/>
      <c r="G29" s="106"/>
      <c r="H29" s="106">
        <v>8</v>
      </c>
      <c r="I29" s="106"/>
      <c r="J29" s="116">
        <f>+SUM(F29:I29)</f>
        <v>8</v>
      </c>
      <c r="K29" s="170"/>
      <c r="L29" s="171"/>
      <c r="M29" s="171"/>
      <c r="N29" s="171"/>
      <c r="O29" s="116">
        <f>+SUM(K29:N29)</f>
        <v>0</v>
      </c>
      <c r="P29" s="170"/>
      <c r="Q29" s="172"/>
      <c r="R29" s="171"/>
      <c r="S29" s="171"/>
      <c r="T29" s="116">
        <f>+SUM(P29:S29)</f>
        <v>0</v>
      </c>
      <c r="U29" s="170"/>
      <c r="V29" s="172"/>
      <c r="W29" s="171"/>
      <c r="X29" s="171"/>
      <c r="Y29" s="116">
        <f>+SUM(U29:X29)</f>
        <v>0</v>
      </c>
      <c r="Z29" s="173"/>
      <c r="AA29" s="171"/>
      <c r="AB29" s="171">
        <v>10</v>
      </c>
      <c r="AC29" s="171">
        <v>4</v>
      </c>
      <c r="AD29" s="100">
        <f>+SUM(Z29:AC29)</f>
        <v>14</v>
      </c>
      <c r="AE29" s="173"/>
      <c r="AF29" s="171"/>
      <c r="AG29" s="171"/>
      <c r="AH29" s="171"/>
      <c r="AI29" s="100">
        <f>+SUM(AE29:AH29)</f>
        <v>0</v>
      </c>
      <c r="AJ29" s="117"/>
      <c r="AK29" s="102"/>
      <c r="AL29" s="102"/>
      <c r="AM29" s="172"/>
      <c r="AN29" s="101">
        <f>+SUM(AJ29:AM29)</f>
        <v>0</v>
      </c>
    </row>
    <row r="30" spans="1:40" s="73" customFormat="1" ht="15">
      <c r="A30" s="110">
        <v>23</v>
      </c>
      <c r="B30" s="111">
        <f>+J30+O30+T30+Y30+AD30+AI30+AN30</f>
        <v>16</v>
      </c>
      <c r="C30" s="103" t="s">
        <v>555</v>
      </c>
      <c r="D30" s="103" t="s">
        <v>556</v>
      </c>
      <c r="E30" s="112" t="s">
        <v>557</v>
      </c>
      <c r="F30" s="104"/>
      <c r="G30" s="106"/>
      <c r="H30" s="106"/>
      <c r="I30" s="106"/>
      <c r="J30" s="116">
        <f>+SUM(F30:I30)</f>
        <v>0</v>
      </c>
      <c r="K30" s="170"/>
      <c r="L30" s="171">
        <v>5</v>
      </c>
      <c r="M30" s="171"/>
      <c r="N30" s="171"/>
      <c r="O30" s="116">
        <f>+SUM(K30:N30)</f>
        <v>5</v>
      </c>
      <c r="P30" s="170">
        <v>2</v>
      </c>
      <c r="Q30" s="172"/>
      <c r="R30" s="171"/>
      <c r="S30" s="171"/>
      <c r="T30" s="116">
        <f>+SUM(P30:S30)</f>
        <v>2</v>
      </c>
      <c r="U30" s="170"/>
      <c r="V30" s="172"/>
      <c r="W30" s="171"/>
      <c r="X30" s="171"/>
      <c r="Y30" s="116">
        <f>+SUM(U30:X30)</f>
        <v>0</v>
      </c>
      <c r="Z30" s="173">
        <v>4</v>
      </c>
      <c r="AA30" s="171">
        <v>3</v>
      </c>
      <c r="AB30" s="171">
        <v>2</v>
      </c>
      <c r="AC30" s="171"/>
      <c r="AD30" s="100">
        <f>+SUM(Z30:AC30)</f>
        <v>9</v>
      </c>
      <c r="AE30" s="173"/>
      <c r="AF30" s="171"/>
      <c r="AG30" s="171"/>
      <c r="AH30" s="171"/>
      <c r="AI30" s="100">
        <f>+SUM(AE30:AH30)</f>
        <v>0</v>
      </c>
      <c r="AJ30" s="117"/>
      <c r="AK30" s="102"/>
      <c r="AL30" s="102"/>
      <c r="AM30" s="172"/>
      <c r="AN30" s="101">
        <f>+SUM(AJ30:AM30)</f>
        <v>0</v>
      </c>
    </row>
    <row r="31" spans="1:40" s="73" customFormat="1" ht="15">
      <c r="A31" s="110">
        <v>24</v>
      </c>
      <c r="B31" s="111">
        <f>+J31+O31+T31+Y31+AD31+AI31+AN31</f>
        <v>14</v>
      </c>
      <c r="C31" s="103" t="s">
        <v>265</v>
      </c>
      <c r="D31" s="103" t="s">
        <v>240</v>
      </c>
      <c r="E31" s="112" t="s">
        <v>82</v>
      </c>
      <c r="F31" s="104">
        <v>4</v>
      </c>
      <c r="G31" s="106"/>
      <c r="H31" s="106">
        <v>2</v>
      </c>
      <c r="I31" s="106">
        <v>8</v>
      </c>
      <c r="J31" s="116">
        <f>+SUM(F31:I31)</f>
        <v>14</v>
      </c>
      <c r="K31" s="170"/>
      <c r="L31" s="171"/>
      <c r="M31" s="171"/>
      <c r="N31" s="171"/>
      <c r="O31" s="116">
        <f>+SUM(K31:N31)</f>
        <v>0</v>
      </c>
      <c r="P31" s="170"/>
      <c r="Q31" s="172"/>
      <c r="R31" s="171"/>
      <c r="S31" s="171"/>
      <c r="T31" s="116">
        <f>+SUM(P31:S31)</f>
        <v>0</v>
      </c>
      <c r="U31" s="170"/>
      <c r="V31" s="172"/>
      <c r="W31" s="171"/>
      <c r="X31" s="171"/>
      <c r="Y31" s="116">
        <f>+SUM(U31:X31)</f>
        <v>0</v>
      </c>
      <c r="Z31" s="173"/>
      <c r="AA31" s="171"/>
      <c r="AB31" s="171"/>
      <c r="AC31" s="171"/>
      <c r="AD31" s="100">
        <f>+SUM(Z31:AC31)</f>
        <v>0</v>
      </c>
      <c r="AE31" s="173"/>
      <c r="AF31" s="171"/>
      <c r="AG31" s="171"/>
      <c r="AH31" s="171"/>
      <c r="AI31" s="100">
        <f>+SUM(AE31:AH31)</f>
        <v>0</v>
      </c>
      <c r="AJ31" s="117"/>
      <c r="AK31" s="102"/>
      <c r="AL31" s="102"/>
      <c r="AM31" s="172"/>
      <c r="AN31" s="101">
        <f>+SUM(AJ31:AM31)</f>
        <v>0</v>
      </c>
    </row>
    <row r="32" spans="1:40" s="73" customFormat="1" ht="15">
      <c r="A32" s="110">
        <v>25</v>
      </c>
      <c r="B32" s="111">
        <f>+J32+O32+T32+Y32+AD32+AI32+AN32</f>
        <v>12</v>
      </c>
      <c r="C32" s="103" t="s">
        <v>467</v>
      </c>
      <c r="D32" s="103" t="s">
        <v>318</v>
      </c>
      <c r="E32" s="112" t="s">
        <v>82</v>
      </c>
      <c r="F32" s="104"/>
      <c r="G32" s="106"/>
      <c r="H32" s="106"/>
      <c r="I32" s="106"/>
      <c r="J32" s="116">
        <f>+SUM(F32:I32)</f>
        <v>0</v>
      </c>
      <c r="K32" s="170"/>
      <c r="L32" s="171"/>
      <c r="M32" s="171"/>
      <c r="N32" s="171">
        <v>12</v>
      </c>
      <c r="O32" s="116">
        <f>+SUM(K32:N32)</f>
        <v>12</v>
      </c>
      <c r="P32" s="170"/>
      <c r="Q32" s="172"/>
      <c r="R32" s="171"/>
      <c r="S32" s="171"/>
      <c r="T32" s="116">
        <f>+SUM(P32:S32)</f>
        <v>0</v>
      </c>
      <c r="U32" s="170"/>
      <c r="V32" s="172"/>
      <c r="W32" s="171"/>
      <c r="X32" s="171"/>
      <c r="Y32" s="116">
        <f>+SUM(U32:X32)</f>
        <v>0</v>
      </c>
      <c r="Z32" s="173"/>
      <c r="AA32" s="171"/>
      <c r="AB32" s="171"/>
      <c r="AC32" s="171"/>
      <c r="AD32" s="100">
        <f>+SUM(Z32:AC32)</f>
        <v>0</v>
      </c>
      <c r="AE32" s="173"/>
      <c r="AF32" s="171"/>
      <c r="AG32" s="171"/>
      <c r="AH32" s="171"/>
      <c r="AI32" s="100">
        <f>+SUM(AE32:AH32)</f>
        <v>0</v>
      </c>
      <c r="AJ32" s="117"/>
      <c r="AK32" s="102"/>
      <c r="AL32" s="102"/>
      <c r="AM32" s="172"/>
      <c r="AN32" s="101">
        <f>+SUM(AJ32:AM32)</f>
        <v>0</v>
      </c>
    </row>
    <row r="33" spans="1:40" s="73" customFormat="1" ht="15">
      <c r="A33" s="110">
        <v>26</v>
      </c>
      <c r="B33" s="111">
        <f>+J33+O33+T33+Y33+AD33+AI33+AN33</f>
        <v>11</v>
      </c>
      <c r="C33" s="103" t="s">
        <v>558</v>
      </c>
      <c r="D33" s="103" t="s">
        <v>559</v>
      </c>
      <c r="E33" s="112" t="s">
        <v>82</v>
      </c>
      <c r="F33" s="104"/>
      <c r="G33" s="106"/>
      <c r="H33" s="106"/>
      <c r="I33" s="106"/>
      <c r="J33" s="116">
        <f>+SUM(F33:I33)</f>
        <v>0</v>
      </c>
      <c r="K33" s="170"/>
      <c r="L33" s="171">
        <v>3</v>
      </c>
      <c r="M33" s="171">
        <v>5</v>
      </c>
      <c r="N33" s="171">
        <v>3</v>
      </c>
      <c r="O33" s="116">
        <f>+SUM(K33:N33)</f>
        <v>11</v>
      </c>
      <c r="P33" s="170"/>
      <c r="Q33" s="172"/>
      <c r="R33" s="171"/>
      <c r="S33" s="171"/>
      <c r="T33" s="116">
        <f>+SUM(P33:S33)</f>
        <v>0</v>
      </c>
      <c r="U33" s="170"/>
      <c r="V33" s="172"/>
      <c r="W33" s="171"/>
      <c r="X33" s="171"/>
      <c r="Y33" s="116">
        <f>+SUM(U33:X33)</f>
        <v>0</v>
      </c>
      <c r="Z33" s="173"/>
      <c r="AA33" s="171"/>
      <c r="AB33" s="171"/>
      <c r="AC33" s="171"/>
      <c r="AD33" s="100">
        <f>+SUM(Z33:AC33)</f>
        <v>0</v>
      </c>
      <c r="AE33" s="173"/>
      <c r="AF33" s="171"/>
      <c r="AG33" s="171"/>
      <c r="AH33" s="171"/>
      <c r="AI33" s="100">
        <f>+SUM(AE33:AH33)</f>
        <v>0</v>
      </c>
      <c r="AJ33" s="117"/>
      <c r="AK33" s="102"/>
      <c r="AL33" s="102"/>
      <c r="AM33" s="172"/>
      <c r="AN33" s="101">
        <f>+SUM(AJ33:AM33)</f>
        <v>0</v>
      </c>
    </row>
    <row r="34" spans="1:40" s="73" customFormat="1" ht="15">
      <c r="A34" s="110">
        <v>26</v>
      </c>
      <c r="B34" s="111">
        <f>+J34+O34+T34+Y34+AD34+AI34+AN34</f>
        <v>11</v>
      </c>
      <c r="C34" s="103" t="s">
        <v>520</v>
      </c>
      <c r="D34" s="103" t="s">
        <v>93</v>
      </c>
      <c r="E34" s="112" t="s">
        <v>82</v>
      </c>
      <c r="F34" s="104">
        <v>3</v>
      </c>
      <c r="G34" s="106"/>
      <c r="H34" s="106"/>
      <c r="I34" s="106"/>
      <c r="J34" s="116">
        <f>+SUM(F34:I34)</f>
        <v>3</v>
      </c>
      <c r="K34" s="170">
        <v>6</v>
      </c>
      <c r="L34" s="171"/>
      <c r="M34" s="171"/>
      <c r="N34" s="171"/>
      <c r="O34" s="116">
        <f>+SUM(K34:N34)</f>
        <v>6</v>
      </c>
      <c r="P34" s="170"/>
      <c r="Q34" s="172"/>
      <c r="R34" s="171"/>
      <c r="S34" s="171">
        <v>1</v>
      </c>
      <c r="T34" s="116">
        <f>+SUM(P34:S34)</f>
        <v>1</v>
      </c>
      <c r="U34" s="170"/>
      <c r="V34" s="172"/>
      <c r="W34" s="171"/>
      <c r="X34" s="171">
        <v>1</v>
      </c>
      <c r="Y34" s="116">
        <f>+SUM(U34:X34)</f>
        <v>1</v>
      </c>
      <c r="Z34" s="173"/>
      <c r="AA34" s="171"/>
      <c r="AB34" s="171"/>
      <c r="AC34" s="171"/>
      <c r="AD34" s="100">
        <f>+SUM(Z34:AC34)</f>
        <v>0</v>
      </c>
      <c r="AE34" s="173"/>
      <c r="AF34" s="171"/>
      <c r="AG34" s="171"/>
      <c r="AH34" s="171"/>
      <c r="AI34" s="100">
        <f>+SUM(AE34:AH34)</f>
        <v>0</v>
      </c>
      <c r="AJ34" s="117"/>
      <c r="AK34" s="102"/>
      <c r="AL34" s="102"/>
      <c r="AM34" s="172"/>
      <c r="AN34" s="101">
        <f>+SUM(AJ34:AM34)</f>
        <v>0</v>
      </c>
    </row>
    <row r="35" spans="1:40" s="73" customFormat="1" ht="15">
      <c r="A35" s="110">
        <v>26</v>
      </c>
      <c r="B35" s="111">
        <f>+J35+O35+T35+Y35+AD35+AI35+AN35</f>
        <v>11</v>
      </c>
      <c r="C35" s="103" t="s">
        <v>773</v>
      </c>
      <c r="D35" s="103" t="s">
        <v>201</v>
      </c>
      <c r="E35" s="112" t="s">
        <v>111</v>
      </c>
      <c r="F35" s="104"/>
      <c r="G35" s="106"/>
      <c r="H35" s="106"/>
      <c r="I35" s="106"/>
      <c r="J35" s="116">
        <f>+SUM(F35:I35)</f>
        <v>0</v>
      </c>
      <c r="K35" s="170"/>
      <c r="L35" s="171">
        <v>2</v>
      </c>
      <c r="M35" s="171">
        <v>6</v>
      </c>
      <c r="N35" s="171"/>
      <c r="O35" s="116">
        <f>+SUM(K35:N35)</f>
        <v>8</v>
      </c>
      <c r="P35" s="170"/>
      <c r="Q35" s="172"/>
      <c r="R35" s="171"/>
      <c r="S35" s="171"/>
      <c r="T35" s="116">
        <f>+SUM(P35:S35)</f>
        <v>0</v>
      </c>
      <c r="U35" s="170"/>
      <c r="V35" s="172"/>
      <c r="W35" s="171">
        <v>2</v>
      </c>
      <c r="X35" s="171"/>
      <c r="Y35" s="116">
        <f>+SUM(U35:X35)</f>
        <v>2</v>
      </c>
      <c r="Z35" s="173"/>
      <c r="AA35" s="171"/>
      <c r="AB35" s="171">
        <v>1</v>
      </c>
      <c r="AC35" s="171"/>
      <c r="AD35" s="100">
        <f>+SUM(Z35:AC35)</f>
        <v>1</v>
      </c>
      <c r="AE35" s="173"/>
      <c r="AF35" s="171"/>
      <c r="AG35" s="171"/>
      <c r="AH35" s="171"/>
      <c r="AI35" s="100">
        <f>+SUM(AE35:AH35)</f>
        <v>0</v>
      </c>
      <c r="AJ35" s="117"/>
      <c r="AK35" s="102"/>
      <c r="AL35" s="102"/>
      <c r="AM35" s="172"/>
      <c r="AN35" s="101">
        <f>+SUM(AJ35:AM35)</f>
        <v>0</v>
      </c>
    </row>
    <row r="36" spans="1:40" s="73" customFormat="1" ht="15">
      <c r="A36" s="110">
        <v>29</v>
      </c>
      <c r="B36" s="111">
        <f>+J36+O36+T36+Y36+AD36+AI36+AN36</f>
        <v>10</v>
      </c>
      <c r="C36" s="103" t="s">
        <v>648</v>
      </c>
      <c r="D36" s="103" t="s">
        <v>649</v>
      </c>
      <c r="E36" s="112" t="s">
        <v>75</v>
      </c>
      <c r="F36" s="104"/>
      <c r="G36" s="106"/>
      <c r="H36" s="106"/>
      <c r="I36" s="106"/>
      <c r="J36" s="116">
        <f>+SUM(F36:I36)</f>
        <v>0</v>
      </c>
      <c r="K36" s="170"/>
      <c r="L36" s="171"/>
      <c r="M36" s="171"/>
      <c r="N36" s="171"/>
      <c r="O36" s="116">
        <f>+SUM(K36:N36)</f>
        <v>0</v>
      </c>
      <c r="P36" s="170">
        <v>1</v>
      </c>
      <c r="Q36" s="172">
        <v>4</v>
      </c>
      <c r="R36" s="171"/>
      <c r="S36" s="171">
        <v>5</v>
      </c>
      <c r="T36" s="116">
        <f>+SUM(P36:S36)</f>
        <v>10</v>
      </c>
      <c r="U36" s="170"/>
      <c r="V36" s="172"/>
      <c r="W36" s="171"/>
      <c r="X36" s="171"/>
      <c r="Y36" s="116">
        <f>+SUM(U36:X36)</f>
        <v>0</v>
      </c>
      <c r="Z36" s="173"/>
      <c r="AA36" s="171"/>
      <c r="AB36" s="171"/>
      <c r="AC36" s="171"/>
      <c r="AD36" s="100">
        <f>+SUM(Z36:AC36)</f>
        <v>0</v>
      </c>
      <c r="AE36" s="173"/>
      <c r="AF36" s="171"/>
      <c r="AG36" s="171"/>
      <c r="AH36" s="171"/>
      <c r="AI36" s="100">
        <f>+SUM(AE36:AH36)</f>
        <v>0</v>
      </c>
      <c r="AJ36" s="117"/>
      <c r="AK36" s="102"/>
      <c r="AL36" s="102"/>
      <c r="AM36" s="172"/>
      <c r="AN36" s="101">
        <f>+SUM(AJ36:AM36)</f>
        <v>0</v>
      </c>
    </row>
    <row r="37" spans="1:40" s="73" customFormat="1" ht="15">
      <c r="A37" s="110">
        <v>29</v>
      </c>
      <c r="B37" s="111">
        <f>+J37+O37+T37+Y37+AD37+AI37+AN37</f>
        <v>10</v>
      </c>
      <c r="C37" s="103" t="s">
        <v>582</v>
      </c>
      <c r="D37" s="103" t="s">
        <v>101</v>
      </c>
      <c r="E37" s="112" t="s">
        <v>102</v>
      </c>
      <c r="F37" s="104"/>
      <c r="G37" s="106">
        <v>2</v>
      </c>
      <c r="H37" s="106"/>
      <c r="I37" s="106"/>
      <c r="J37" s="116">
        <f>+SUM(F37:I37)</f>
        <v>2</v>
      </c>
      <c r="K37" s="170"/>
      <c r="L37" s="171"/>
      <c r="M37" s="171"/>
      <c r="N37" s="171">
        <v>2</v>
      </c>
      <c r="O37" s="116">
        <f>+SUM(K37:N37)</f>
        <v>2</v>
      </c>
      <c r="P37" s="170"/>
      <c r="Q37" s="172"/>
      <c r="R37" s="171"/>
      <c r="S37" s="171"/>
      <c r="T37" s="116">
        <f>+SUM(P37:S37)</f>
        <v>0</v>
      </c>
      <c r="U37" s="170">
        <v>5</v>
      </c>
      <c r="V37" s="172"/>
      <c r="W37" s="171">
        <v>1</v>
      </c>
      <c r="X37" s="171"/>
      <c r="Y37" s="116">
        <f>+SUM(U37:X37)</f>
        <v>6</v>
      </c>
      <c r="Z37" s="173"/>
      <c r="AA37" s="171"/>
      <c r="AB37" s="171"/>
      <c r="AC37" s="171"/>
      <c r="AD37" s="100">
        <f>+SUM(Z37:AC37)</f>
        <v>0</v>
      </c>
      <c r="AE37" s="173"/>
      <c r="AF37" s="171"/>
      <c r="AG37" s="171"/>
      <c r="AH37" s="171"/>
      <c r="AI37" s="100">
        <f>+SUM(AE37:AH37)</f>
        <v>0</v>
      </c>
      <c r="AJ37" s="117"/>
      <c r="AK37" s="102"/>
      <c r="AL37" s="102"/>
      <c r="AM37" s="172"/>
      <c r="AN37" s="101">
        <f>+SUM(AJ37:AM37)</f>
        <v>0</v>
      </c>
    </row>
    <row r="38" spans="1:40" s="73" customFormat="1" ht="15">
      <c r="A38" s="110">
        <v>31</v>
      </c>
      <c r="B38" s="111">
        <f>+J38+O38+T38+Y38+AD38+AI38+AN38</f>
        <v>7</v>
      </c>
      <c r="C38" s="103" t="s">
        <v>465</v>
      </c>
      <c r="D38" s="103" t="s">
        <v>209</v>
      </c>
      <c r="E38" s="112" t="s">
        <v>210</v>
      </c>
      <c r="F38" s="104">
        <v>6</v>
      </c>
      <c r="G38" s="106"/>
      <c r="H38" s="106"/>
      <c r="I38" s="106"/>
      <c r="J38" s="116">
        <f>+SUM(F38:I38)</f>
        <v>6</v>
      </c>
      <c r="K38" s="170">
        <v>1</v>
      </c>
      <c r="L38" s="171"/>
      <c r="M38" s="171"/>
      <c r="N38" s="171"/>
      <c r="O38" s="116">
        <f>+SUM(K38:N38)</f>
        <v>1</v>
      </c>
      <c r="P38" s="170"/>
      <c r="Q38" s="172"/>
      <c r="R38" s="171"/>
      <c r="S38" s="171"/>
      <c r="T38" s="116">
        <f>+SUM(P38:S38)</f>
        <v>0</v>
      </c>
      <c r="U38" s="170"/>
      <c r="V38" s="172"/>
      <c r="W38" s="171"/>
      <c r="X38" s="171"/>
      <c r="Y38" s="116">
        <f>+SUM(U38:X38)</f>
        <v>0</v>
      </c>
      <c r="Z38" s="173"/>
      <c r="AA38" s="171"/>
      <c r="AB38" s="171"/>
      <c r="AC38" s="171"/>
      <c r="AD38" s="100">
        <f>+SUM(Z38:AC38)</f>
        <v>0</v>
      </c>
      <c r="AE38" s="173"/>
      <c r="AF38" s="171"/>
      <c r="AG38" s="171"/>
      <c r="AH38" s="171"/>
      <c r="AI38" s="100">
        <f>+SUM(AE38:AH38)</f>
        <v>0</v>
      </c>
      <c r="AJ38" s="117"/>
      <c r="AK38" s="102"/>
      <c r="AL38" s="102"/>
      <c r="AM38" s="172"/>
      <c r="AN38" s="101">
        <f>+SUM(AJ38:AM38)</f>
        <v>0</v>
      </c>
    </row>
    <row r="39" spans="1:40" s="73" customFormat="1" ht="15">
      <c r="A39" s="110">
        <v>32</v>
      </c>
      <c r="B39" s="111">
        <f>+J39+O39+T39+Y39+AD39+AI39+AN39</f>
        <v>6</v>
      </c>
      <c r="C39" s="103" t="s">
        <v>737</v>
      </c>
      <c r="D39" s="103" t="s">
        <v>493</v>
      </c>
      <c r="E39" s="112" t="s">
        <v>114</v>
      </c>
      <c r="F39" s="104"/>
      <c r="G39" s="106"/>
      <c r="H39" s="106"/>
      <c r="I39" s="106"/>
      <c r="J39" s="116">
        <f>+SUM(F39:I39)</f>
        <v>0</v>
      </c>
      <c r="K39" s="170"/>
      <c r="L39" s="171"/>
      <c r="M39" s="171"/>
      <c r="N39" s="171"/>
      <c r="O39" s="116">
        <f>+SUM(K39:N39)</f>
        <v>0</v>
      </c>
      <c r="P39" s="170"/>
      <c r="Q39" s="172"/>
      <c r="R39" s="171"/>
      <c r="S39" s="171"/>
      <c r="T39" s="116">
        <f>+SUM(P39:S39)</f>
        <v>0</v>
      </c>
      <c r="U39" s="170"/>
      <c r="V39" s="172">
        <v>6</v>
      </c>
      <c r="W39" s="171"/>
      <c r="X39" s="171"/>
      <c r="Y39" s="116">
        <f>+SUM(U39:X39)</f>
        <v>6</v>
      </c>
      <c r="Z39" s="173"/>
      <c r="AA39" s="171"/>
      <c r="AB39" s="171"/>
      <c r="AC39" s="171"/>
      <c r="AD39" s="100">
        <f>+SUM(Z39:AC39)</f>
        <v>0</v>
      </c>
      <c r="AE39" s="173"/>
      <c r="AF39" s="171"/>
      <c r="AG39" s="171"/>
      <c r="AH39" s="171"/>
      <c r="AI39" s="100">
        <f>+SUM(AE39:AH39)</f>
        <v>0</v>
      </c>
      <c r="AJ39" s="117"/>
      <c r="AK39" s="102"/>
      <c r="AL39" s="102"/>
      <c r="AM39" s="172"/>
      <c r="AN39" s="101">
        <f>+SUM(AJ39:AM39)</f>
        <v>0</v>
      </c>
    </row>
    <row r="40" spans="1:40" s="73" customFormat="1" ht="15">
      <c r="A40" s="110">
        <v>33</v>
      </c>
      <c r="B40" s="111">
        <f>+J40+O40+T40+Y40+AD40+AI40+AN40</f>
        <v>5</v>
      </c>
      <c r="C40" s="103" t="s">
        <v>521</v>
      </c>
      <c r="D40" s="103" t="s">
        <v>522</v>
      </c>
      <c r="E40" s="112" t="s">
        <v>82</v>
      </c>
      <c r="F40" s="104"/>
      <c r="G40" s="106"/>
      <c r="H40" s="106"/>
      <c r="I40" s="106"/>
      <c r="J40" s="116">
        <f>+SUM(F40:I40)</f>
        <v>0</v>
      </c>
      <c r="K40" s="170">
        <v>4</v>
      </c>
      <c r="L40" s="171">
        <v>1</v>
      </c>
      <c r="M40" s="171"/>
      <c r="N40" s="171"/>
      <c r="O40" s="116">
        <f>+SUM(K40:N40)</f>
        <v>5</v>
      </c>
      <c r="P40" s="170"/>
      <c r="Q40" s="172"/>
      <c r="R40" s="171"/>
      <c r="S40" s="171"/>
      <c r="T40" s="116">
        <f>+SUM(P40:S40)</f>
        <v>0</v>
      </c>
      <c r="U40" s="170"/>
      <c r="V40" s="172"/>
      <c r="W40" s="171"/>
      <c r="X40" s="171"/>
      <c r="Y40" s="116">
        <f>+SUM(U40:X40)</f>
        <v>0</v>
      </c>
      <c r="Z40" s="173"/>
      <c r="AA40" s="171"/>
      <c r="AB40" s="171"/>
      <c r="AC40" s="171"/>
      <c r="AD40" s="100">
        <f>+SUM(Z40:AC40)</f>
        <v>0</v>
      </c>
      <c r="AE40" s="173"/>
      <c r="AF40" s="171"/>
      <c r="AG40" s="171"/>
      <c r="AH40" s="171"/>
      <c r="AI40" s="100">
        <f>+SUM(AE40:AH40)</f>
        <v>0</v>
      </c>
      <c r="AJ40" s="117"/>
      <c r="AK40" s="102"/>
      <c r="AL40" s="102"/>
      <c r="AM40" s="172"/>
      <c r="AN40" s="101">
        <f>+SUM(AJ40:AM40)</f>
        <v>0</v>
      </c>
    </row>
    <row r="41" spans="1:40" s="73" customFormat="1" ht="15">
      <c r="A41" s="110">
        <v>33</v>
      </c>
      <c r="B41" s="111">
        <f>+J41+O41+T41+Y41+AD41+AI41+AN41</f>
        <v>5</v>
      </c>
      <c r="C41" s="103" t="s">
        <v>96</v>
      </c>
      <c r="D41" s="103" t="s">
        <v>97</v>
      </c>
      <c r="E41" s="112" t="s">
        <v>480</v>
      </c>
      <c r="F41" s="104"/>
      <c r="G41" s="106"/>
      <c r="H41" s="106"/>
      <c r="I41" s="106"/>
      <c r="J41" s="116">
        <f>+SUM(F41:I41)</f>
        <v>0</v>
      </c>
      <c r="K41" s="170"/>
      <c r="L41" s="171"/>
      <c r="M41" s="171"/>
      <c r="N41" s="171"/>
      <c r="O41" s="116">
        <f>+SUM(K41:N41)</f>
        <v>0</v>
      </c>
      <c r="P41" s="170"/>
      <c r="Q41" s="172"/>
      <c r="R41" s="171">
        <v>5</v>
      </c>
      <c r="S41" s="171"/>
      <c r="T41" s="116">
        <f>+SUM(P41:S41)</f>
        <v>5</v>
      </c>
      <c r="U41" s="170"/>
      <c r="V41" s="172"/>
      <c r="W41" s="171"/>
      <c r="X41" s="171"/>
      <c r="Y41" s="116">
        <f>+SUM(U41:X41)</f>
        <v>0</v>
      </c>
      <c r="Z41" s="173"/>
      <c r="AA41" s="171"/>
      <c r="AB41" s="171"/>
      <c r="AC41" s="171"/>
      <c r="AD41" s="100">
        <f>+SUM(Z41:AC41)</f>
        <v>0</v>
      </c>
      <c r="AE41" s="173"/>
      <c r="AF41" s="171"/>
      <c r="AG41" s="171"/>
      <c r="AH41" s="171"/>
      <c r="AI41" s="100">
        <f>+SUM(AE41:AH41)</f>
        <v>0</v>
      </c>
      <c r="AJ41" s="117"/>
      <c r="AK41" s="102"/>
      <c r="AL41" s="102"/>
      <c r="AM41" s="172"/>
      <c r="AN41" s="101">
        <f>+SUM(AJ41:AM41)</f>
        <v>0</v>
      </c>
    </row>
    <row r="42" spans="1:40" s="73" customFormat="1" ht="15">
      <c r="A42" s="110">
        <v>33</v>
      </c>
      <c r="B42" s="111">
        <f>+J42+O42+T42+Y42+AD42+AI42+AN42</f>
        <v>5</v>
      </c>
      <c r="C42" s="103" t="s">
        <v>708</v>
      </c>
      <c r="D42" s="103" t="s">
        <v>742</v>
      </c>
      <c r="E42" s="112" t="s">
        <v>557</v>
      </c>
      <c r="F42" s="104"/>
      <c r="G42" s="106"/>
      <c r="H42" s="106"/>
      <c r="I42" s="106"/>
      <c r="J42" s="116">
        <f>+SUM(F42:I42)</f>
        <v>0</v>
      </c>
      <c r="K42" s="170"/>
      <c r="L42" s="171"/>
      <c r="M42" s="171"/>
      <c r="N42" s="171"/>
      <c r="O42" s="116">
        <f>+SUM(K42:N42)</f>
        <v>0</v>
      </c>
      <c r="P42" s="170"/>
      <c r="Q42" s="172"/>
      <c r="R42" s="171"/>
      <c r="S42" s="171"/>
      <c r="T42" s="116">
        <f>+SUM(P42:S42)</f>
        <v>0</v>
      </c>
      <c r="U42" s="170"/>
      <c r="V42" s="172"/>
      <c r="W42" s="171">
        <v>5</v>
      </c>
      <c r="X42" s="171"/>
      <c r="Y42" s="116">
        <f>+SUM(U42:X42)</f>
        <v>5</v>
      </c>
      <c r="Z42" s="173"/>
      <c r="AA42" s="171"/>
      <c r="AB42" s="171"/>
      <c r="AC42" s="171"/>
      <c r="AD42" s="100">
        <f>+SUM(Z42:AC42)</f>
        <v>0</v>
      </c>
      <c r="AE42" s="173"/>
      <c r="AF42" s="171"/>
      <c r="AG42" s="171"/>
      <c r="AH42" s="171"/>
      <c r="AI42" s="100">
        <f>+SUM(AE42:AH42)</f>
        <v>0</v>
      </c>
      <c r="AJ42" s="117"/>
      <c r="AK42" s="102"/>
      <c r="AL42" s="102"/>
      <c r="AM42" s="172"/>
      <c r="AN42" s="101">
        <f>+SUM(AJ42:AM42)</f>
        <v>0</v>
      </c>
    </row>
    <row r="43" spans="1:40" s="73" customFormat="1" ht="15">
      <c r="A43" s="110">
        <v>33</v>
      </c>
      <c r="B43" s="111">
        <f>+J43+O43+T43+Y43+AD43+AI43+AN43</f>
        <v>5</v>
      </c>
      <c r="C43" s="103" t="s">
        <v>762</v>
      </c>
      <c r="D43" s="103" t="s">
        <v>759</v>
      </c>
      <c r="E43" s="112" t="s">
        <v>82</v>
      </c>
      <c r="F43" s="104"/>
      <c r="G43" s="106"/>
      <c r="H43" s="106"/>
      <c r="I43" s="106"/>
      <c r="J43" s="116">
        <f>+SUM(F43:I43)</f>
        <v>0</v>
      </c>
      <c r="K43" s="170"/>
      <c r="L43" s="171"/>
      <c r="M43" s="171"/>
      <c r="N43" s="171"/>
      <c r="O43" s="116">
        <f>+SUM(K43:N43)</f>
        <v>0</v>
      </c>
      <c r="P43" s="170"/>
      <c r="Q43" s="172"/>
      <c r="R43" s="171"/>
      <c r="S43" s="171"/>
      <c r="T43" s="116">
        <f>+SUM(P43:S43)</f>
        <v>0</v>
      </c>
      <c r="U43" s="170"/>
      <c r="V43" s="172"/>
      <c r="W43" s="171"/>
      <c r="X43" s="171"/>
      <c r="Y43" s="116">
        <f>+SUM(U43:X43)</f>
        <v>0</v>
      </c>
      <c r="Z43" s="173"/>
      <c r="AA43" s="171">
        <v>5</v>
      </c>
      <c r="AB43" s="171"/>
      <c r="AC43" s="171"/>
      <c r="AD43" s="100">
        <f>+SUM(Z43:AC43)</f>
        <v>5</v>
      </c>
      <c r="AE43" s="173"/>
      <c r="AF43" s="171"/>
      <c r="AG43" s="171"/>
      <c r="AH43" s="171"/>
      <c r="AI43" s="100">
        <f>+SUM(AE43:AH43)</f>
        <v>0</v>
      </c>
      <c r="AJ43" s="117"/>
      <c r="AK43" s="102"/>
      <c r="AL43" s="102"/>
      <c r="AM43" s="172"/>
      <c r="AN43" s="101">
        <f>+SUM(AJ43:AM43)</f>
        <v>0</v>
      </c>
    </row>
    <row r="44" spans="1:40" s="73" customFormat="1" ht="15">
      <c r="A44" s="110">
        <v>37</v>
      </c>
      <c r="B44" s="111">
        <f>+J44+O44+T44+Y44+AD44+AI44+AN44</f>
        <v>4</v>
      </c>
      <c r="C44" s="103" t="s">
        <v>618</v>
      </c>
      <c r="D44" s="103" t="s">
        <v>556</v>
      </c>
      <c r="E44" s="112" t="s">
        <v>557</v>
      </c>
      <c r="F44" s="104"/>
      <c r="G44" s="106"/>
      <c r="H44" s="106"/>
      <c r="I44" s="106"/>
      <c r="J44" s="116">
        <f>+SUM(F44:I44)</f>
        <v>0</v>
      </c>
      <c r="K44" s="170"/>
      <c r="L44" s="171"/>
      <c r="M44" s="171">
        <v>4</v>
      </c>
      <c r="N44" s="171"/>
      <c r="O44" s="116">
        <f>+SUM(K44:N44)</f>
        <v>4</v>
      </c>
      <c r="P44" s="170"/>
      <c r="Q44" s="172"/>
      <c r="R44" s="171"/>
      <c r="S44" s="171"/>
      <c r="T44" s="116">
        <f>+SUM(P44:S44)</f>
        <v>0</v>
      </c>
      <c r="U44" s="170"/>
      <c r="V44" s="172"/>
      <c r="W44" s="171"/>
      <c r="X44" s="171"/>
      <c r="Y44" s="116">
        <f>+SUM(U44:X44)</f>
        <v>0</v>
      </c>
      <c r="Z44" s="173"/>
      <c r="AA44" s="171"/>
      <c r="AB44" s="171"/>
      <c r="AC44" s="171"/>
      <c r="AD44" s="100">
        <f>+SUM(Z44:AC44)</f>
        <v>0</v>
      </c>
      <c r="AE44" s="173"/>
      <c r="AF44" s="171"/>
      <c r="AG44" s="171"/>
      <c r="AH44" s="171"/>
      <c r="AI44" s="100">
        <f>+SUM(AE44:AH44)</f>
        <v>0</v>
      </c>
      <c r="AJ44" s="117"/>
      <c r="AK44" s="102"/>
      <c r="AL44" s="102"/>
      <c r="AM44" s="172"/>
      <c r="AN44" s="101">
        <f>+SUM(AJ44:AM44)</f>
        <v>0</v>
      </c>
    </row>
    <row r="45" spans="1:40" s="73" customFormat="1" ht="15">
      <c r="A45" s="110">
        <v>37</v>
      </c>
      <c r="B45" s="111">
        <f>+J45+O45+T45+Y45+AD45+AI45+AN45</f>
        <v>4</v>
      </c>
      <c r="C45" s="103" t="s">
        <v>738</v>
      </c>
      <c r="D45" s="103" t="s">
        <v>619</v>
      </c>
      <c r="E45" s="112" t="s">
        <v>557</v>
      </c>
      <c r="F45" s="104"/>
      <c r="G45" s="106"/>
      <c r="H45" s="106"/>
      <c r="I45" s="106"/>
      <c r="J45" s="116">
        <f>+SUM(F45:I45)</f>
        <v>0</v>
      </c>
      <c r="K45" s="170"/>
      <c r="L45" s="171"/>
      <c r="M45" s="171">
        <v>2</v>
      </c>
      <c r="N45" s="171"/>
      <c r="O45" s="116">
        <f>+SUM(K45:N45)</f>
        <v>2</v>
      </c>
      <c r="P45" s="170"/>
      <c r="Q45" s="172"/>
      <c r="R45" s="171"/>
      <c r="S45" s="171"/>
      <c r="T45" s="116">
        <f>+SUM(P45:S45)</f>
        <v>0</v>
      </c>
      <c r="U45" s="170"/>
      <c r="V45" s="172">
        <v>2</v>
      </c>
      <c r="W45" s="171"/>
      <c r="X45" s="171"/>
      <c r="Y45" s="116">
        <f>+SUM(U45:X45)</f>
        <v>2</v>
      </c>
      <c r="Z45" s="173"/>
      <c r="AA45" s="171"/>
      <c r="AB45" s="171"/>
      <c r="AC45" s="171"/>
      <c r="AD45" s="100">
        <f>+SUM(Z45:AC45)</f>
        <v>0</v>
      </c>
      <c r="AE45" s="173"/>
      <c r="AF45" s="171"/>
      <c r="AG45" s="171"/>
      <c r="AH45" s="171"/>
      <c r="AI45" s="100">
        <f>+SUM(AE45:AH45)</f>
        <v>0</v>
      </c>
      <c r="AJ45" s="117"/>
      <c r="AK45" s="102"/>
      <c r="AL45" s="102"/>
      <c r="AM45" s="172"/>
      <c r="AN45" s="101">
        <f>+SUM(AJ45:AM45)</f>
        <v>0</v>
      </c>
    </row>
    <row r="46" spans="1:40" s="73" customFormat="1" ht="15">
      <c r="A46" s="110">
        <v>39</v>
      </c>
      <c r="B46" s="111">
        <f>+J46+O46+T46+Y46+AD46+AI46+AN46</f>
        <v>3</v>
      </c>
      <c r="C46" s="103" t="s">
        <v>698</v>
      </c>
      <c r="D46" s="103" t="s">
        <v>446</v>
      </c>
      <c r="E46" s="112" t="s">
        <v>65</v>
      </c>
      <c r="F46" s="104"/>
      <c r="G46" s="106"/>
      <c r="H46" s="106"/>
      <c r="I46" s="106"/>
      <c r="J46" s="116">
        <f>+SUM(F46:I46)</f>
        <v>0</v>
      </c>
      <c r="K46" s="170"/>
      <c r="L46" s="171"/>
      <c r="M46" s="171"/>
      <c r="N46" s="171"/>
      <c r="O46" s="116">
        <f>+SUM(K46:N46)</f>
        <v>0</v>
      </c>
      <c r="P46" s="170"/>
      <c r="Q46" s="172"/>
      <c r="R46" s="171">
        <v>3</v>
      </c>
      <c r="S46" s="171"/>
      <c r="T46" s="116">
        <f>+SUM(P46:S46)</f>
        <v>3</v>
      </c>
      <c r="U46" s="170"/>
      <c r="V46" s="172"/>
      <c r="W46" s="171"/>
      <c r="X46" s="171"/>
      <c r="Y46" s="116">
        <f>+SUM(U46:X46)</f>
        <v>0</v>
      </c>
      <c r="Z46" s="173"/>
      <c r="AA46" s="171"/>
      <c r="AB46" s="171"/>
      <c r="AC46" s="171"/>
      <c r="AD46" s="100">
        <f>+SUM(Z46:AC46)</f>
        <v>0</v>
      </c>
      <c r="AE46" s="173"/>
      <c r="AF46" s="171"/>
      <c r="AG46" s="171"/>
      <c r="AH46" s="171"/>
      <c r="AI46" s="100">
        <f>+SUM(AE46:AH46)</f>
        <v>0</v>
      </c>
      <c r="AJ46" s="117"/>
      <c r="AK46" s="102"/>
      <c r="AL46" s="102"/>
      <c r="AM46" s="172"/>
      <c r="AN46" s="101">
        <f>+SUM(AJ46:AM46)</f>
        <v>0</v>
      </c>
    </row>
    <row r="47" spans="1:40" s="73" customFormat="1" ht="15">
      <c r="A47" s="110">
        <v>39</v>
      </c>
      <c r="B47" s="111">
        <f>+J47+O47+T47+Y47+AD47+AI47+AN47</f>
        <v>3</v>
      </c>
      <c r="C47" s="103" t="s">
        <v>771</v>
      </c>
      <c r="D47" s="103" t="s">
        <v>231</v>
      </c>
      <c r="E47" s="112" t="s">
        <v>772</v>
      </c>
      <c r="F47" s="104"/>
      <c r="G47" s="106"/>
      <c r="H47" s="106"/>
      <c r="I47" s="106"/>
      <c r="J47" s="116">
        <f>+SUM(F47:I47)</f>
        <v>0</v>
      </c>
      <c r="K47" s="170"/>
      <c r="L47" s="171"/>
      <c r="M47" s="171"/>
      <c r="N47" s="171"/>
      <c r="O47" s="116">
        <f>+SUM(K47:N47)</f>
        <v>0</v>
      </c>
      <c r="P47" s="170"/>
      <c r="Q47" s="172"/>
      <c r="R47" s="171"/>
      <c r="S47" s="171"/>
      <c r="T47" s="116">
        <f>+SUM(P47:S47)</f>
        <v>0</v>
      </c>
      <c r="U47" s="170"/>
      <c r="V47" s="172"/>
      <c r="W47" s="171"/>
      <c r="X47" s="171"/>
      <c r="Y47" s="116">
        <f>+SUM(U47:X47)</f>
        <v>0</v>
      </c>
      <c r="Z47" s="173"/>
      <c r="AA47" s="171"/>
      <c r="AB47" s="171">
        <v>3</v>
      </c>
      <c r="AC47" s="171"/>
      <c r="AD47" s="100">
        <f>+SUM(Z47:AC47)</f>
        <v>3</v>
      </c>
      <c r="AE47" s="173"/>
      <c r="AF47" s="171"/>
      <c r="AG47" s="171"/>
      <c r="AH47" s="171"/>
      <c r="AI47" s="100">
        <f>+SUM(AE47:AH47)</f>
        <v>0</v>
      </c>
      <c r="AJ47" s="117"/>
      <c r="AK47" s="102"/>
      <c r="AL47" s="102"/>
      <c r="AM47" s="172"/>
      <c r="AN47" s="101">
        <f>+SUM(AJ47:AM47)</f>
        <v>0</v>
      </c>
    </row>
    <row r="48" spans="1:40" s="73" customFormat="1" ht="15">
      <c r="A48" s="110">
        <v>41</v>
      </c>
      <c r="B48" s="111">
        <f>+J48+O48+T48+Y48+AD48+AI48+AN48</f>
        <v>1</v>
      </c>
      <c r="C48" s="103" t="s">
        <v>106</v>
      </c>
      <c r="D48" s="103" t="s">
        <v>104</v>
      </c>
      <c r="E48" s="112" t="s">
        <v>105</v>
      </c>
      <c r="F48" s="104"/>
      <c r="G48" s="106"/>
      <c r="H48" s="106"/>
      <c r="I48" s="106">
        <v>1</v>
      </c>
      <c r="J48" s="116">
        <f>+SUM(F48:I48)</f>
        <v>1</v>
      </c>
      <c r="K48" s="170"/>
      <c r="L48" s="171"/>
      <c r="M48" s="171"/>
      <c r="N48" s="171"/>
      <c r="O48" s="116">
        <f>+SUM(K48:N48)</f>
        <v>0</v>
      </c>
      <c r="P48" s="170"/>
      <c r="Q48" s="172"/>
      <c r="R48" s="171"/>
      <c r="S48" s="171"/>
      <c r="T48" s="116">
        <f>+SUM(P48:S48)</f>
        <v>0</v>
      </c>
      <c r="U48" s="170"/>
      <c r="V48" s="172"/>
      <c r="W48" s="171"/>
      <c r="X48" s="171"/>
      <c r="Y48" s="116">
        <f>+SUM(U48:X48)</f>
        <v>0</v>
      </c>
      <c r="Z48" s="173"/>
      <c r="AA48" s="171"/>
      <c r="AB48" s="171"/>
      <c r="AC48" s="171"/>
      <c r="AD48" s="100">
        <f>+SUM(Z48:AC48)</f>
        <v>0</v>
      </c>
      <c r="AE48" s="173"/>
      <c r="AF48" s="171"/>
      <c r="AG48" s="171"/>
      <c r="AH48" s="171"/>
      <c r="AI48" s="100">
        <f>+SUM(AE48:AH48)</f>
        <v>0</v>
      </c>
      <c r="AJ48" s="117"/>
      <c r="AK48" s="102"/>
      <c r="AL48" s="102"/>
      <c r="AM48" s="172"/>
      <c r="AN48" s="101">
        <f>+SUM(AJ48:AM48)</f>
        <v>0</v>
      </c>
    </row>
    <row r="49" spans="5:36" s="73" customFormat="1">
      <c r="E49" s="91"/>
      <c r="K49" s="113"/>
      <c r="O49" s="114"/>
      <c r="P49" s="113"/>
      <c r="Q49" s="113"/>
      <c r="AJ49" s="115"/>
    </row>
    <row r="50" spans="5:36" s="73" customFormat="1">
      <c r="E50" s="91"/>
      <c r="K50" s="113"/>
      <c r="O50" s="114"/>
      <c r="P50" s="113"/>
      <c r="Q50" s="113"/>
      <c r="AJ50" s="115"/>
    </row>
    <row r="51" spans="5:36" s="73" customFormat="1">
      <c r="E51" s="91"/>
      <c r="K51" s="113"/>
      <c r="O51" s="114"/>
      <c r="P51" s="113"/>
      <c r="Q51" s="113"/>
      <c r="AJ51" s="115"/>
    </row>
    <row r="52" spans="5:36" s="73" customFormat="1">
      <c r="E52" s="91"/>
      <c r="K52" s="113"/>
      <c r="O52" s="114"/>
      <c r="P52" s="113"/>
      <c r="Q52" s="113"/>
      <c r="AJ52" s="115"/>
    </row>
    <row r="53" spans="5:36" s="73" customFormat="1">
      <c r="E53" s="91"/>
      <c r="K53" s="113"/>
      <c r="O53" s="114"/>
      <c r="P53" s="113"/>
      <c r="Q53" s="113"/>
      <c r="AJ53" s="115"/>
    </row>
    <row r="54" spans="5:36" s="73" customFormat="1">
      <c r="E54" s="91"/>
      <c r="K54" s="113"/>
      <c r="O54" s="114"/>
      <c r="P54" s="113"/>
      <c r="Q54" s="113"/>
      <c r="AJ54" s="115"/>
    </row>
    <row r="55" spans="5:36" s="73" customFormat="1">
      <c r="E55" s="91"/>
      <c r="K55" s="113"/>
      <c r="O55" s="114"/>
      <c r="P55" s="113"/>
      <c r="Q55" s="113"/>
      <c r="AJ55" s="115"/>
    </row>
    <row r="56" spans="5:36" s="73" customFormat="1">
      <c r="E56" s="91"/>
      <c r="K56" s="113"/>
      <c r="O56" s="114"/>
      <c r="P56" s="113"/>
      <c r="Q56" s="113"/>
      <c r="AJ56" s="115"/>
    </row>
    <row r="57" spans="5:36" s="73" customFormat="1">
      <c r="E57" s="91"/>
      <c r="K57" s="113"/>
      <c r="O57" s="114"/>
      <c r="P57" s="113"/>
      <c r="Q57" s="113"/>
      <c r="AJ57" s="115"/>
    </row>
    <row r="58" spans="5:36" s="73" customFormat="1">
      <c r="E58" s="91"/>
      <c r="K58" s="113"/>
      <c r="O58" s="114"/>
      <c r="P58" s="113"/>
      <c r="Q58" s="113"/>
      <c r="AJ58" s="115"/>
    </row>
    <row r="59" spans="5:36" s="73" customFormat="1">
      <c r="E59" s="91"/>
      <c r="K59" s="113"/>
      <c r="O59" s="114"/>
      <c r="P59" s="113"/>
      <c r="Q59" s="113"/>
      <c r="AJ59" s="115"/>
    </row>
    <row r="60" spans="5:36" s="73" customFormat="1">
      <c r="E60" s="91"/>
      <c r="K60" s="113"/>
      <c r="O60" s="114"/>
      <c r="P60" s="113"/>
      <c r="Q60" s="113"/>
      <c r="AJ60" s="115"/>
    </row>
    <row r="61" spans="5:36" s="73" customFormat="1">
      <c r="E61" s="91"/>
      <c r="K61" s="113"/>
      <c r="O61" s="114"/>
      <c r="P61" s="113"/>
      <c r="Q61" s="113"/>
      <c r="AJ61" s="115"/>
    </row>
    <row r="62" spans="5:36" s="73" customFormat="1">
      <c r="E62" s="91"/>
      <c r="K62" s="113"/>
      <c r="O62" s="114"/>
      <c r="P62" s="113"/>
      <c r="Q62" s="113"/>
      <c r="AJ62" s="115"/>
    </row>
    <row r="63" spans="5:36" s="73" customFormat="1">
      <c r="E63" s="91"/>
      <c r="K63" s="113"/>
      <c r="O63" s="114"/>
      <c r="P63" s="113"/>
      <c r="Q63" s="113"/>
      <c r="AJ63" s="115"/>
    </row>
    <row r="64" spans="5:36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  <row r="80" spans="5:36" s="73" customFormat="1">
      <c r="E80" s="91"/>
      <c r="K80" s="113"/>
      <c r="O80" s="114"/>
      <c r="P80" s="113"/>
      <c r="Q80" s="113"/>
      <c r="AJ80" s="115"/>
    </row>
    <row r="81" spans="5:36" s="73" customFormat="1">
      <c r="E81" s="91"/>
      <c r="K81" s="113"/>
      <c r="O81" s="114"/>
      <c r="P81" s="113"/>
      <c r="Q81" s="113"/>
      <c r="AJ81" s="115"/>
    </row>
    <row r="82" spans="5:36" s="73" customFormat="1">
      <c r="E82" s="91"/>
      <c r="K82" s="113"/>
      <c r="O82" s="114"/>
      <c r="P82" s="113"/>
      <c r="Q82" s="113"/>
      <c r="AJ82" s="115"/>
    </row>
    <row r="83" spans="5:36" s="73" customFormat="1">
      <c r="E83" s="91"/>
      <c r="K83" s="113"/>
      <c r="O83" s="114"/>
      <c r="P83" s="113"/>
      <c r="Q83" s="113"/>
      <c r="AJ83" s="115"/>
    </row>
    <row r="84" spans="5:36" s="73" customFormat="1">
      <c r="E84" s="91"/>
      <c r="K84" s="113"/>
      <c r="O84" s="114"/>
      <c r="P84" s="113"/>
      <c r="Q84" s="113"/>
      <c r="AJ84" s="115"/>
    </row>
    <row r="85" spans="5:36" s="73" customFormat="1">
      <c r="E85" s="91"/>
      <c r="K85" s="113"/>
      <c r="O85" s="114"/>
      <c r="P85" s="113"/>
      <c r="Q85" s="113"/>
      <c r="AJ85" s="115"/>
    </row>
    <row r="86" spans="5:36" s="73" customFormat="1">
      <c r="E86" s="91"/>
      <c r="K86" s="113"/>
      <c r="O86" s="114"/>
      <c r="P86" s="113"/>
      <c r="Q86" s="113"/>
      <c r="AJ86" s="115"/>
    </row>
    <row r="87" spans="5:36" s="73" customFormat="1">
      <c r="E87" s="91"/>
      <c r="K87" s="113"/>
      <c r="O87" s="114"/>
      <c r="P87" s="113"/>
      <c r="Q87" s="113"/>
      <c r="AJ87" s="115"/>
    </row>
    <row r="88" spans="5:36" s="73" customFormat="1">
      <c r="E88" s="91"/>
      <c r="K88" s="113"/>
      <c r="O88" s="114"/>
      <c r="P88" s="113"/>
      <c r="Q88" s="113"/>
      <c r="AJ88" s="115"/>
    </row>
    <row r="89" spans="5:36" s="73" customFormat="1">
      <c r="E89" s="91"/>
      <c r="K89" s="113"/>
      <c r="O89" s="114"/>
      <c r="P89" s="113"/>
      <c r="Q89" s="113"/>
      <c r="AJ89" s="115"/>
    </row>
    <row r="90" spans="5:36" s="73" customFormat="1">
      <c r="E90" s="91"/>
      <c r="K90" s="113"/>
      <c r="O90" s="114"/>
      <c r="P90" s="113"/>
      <c r="Q90" s="113"/>
      <c r="AJ90" s="115"/>
    </row>
    <row r="91" spans="5:36" s="73" customFormat="1">
      <c r="E91" s="91"/>
      <c r="K91" s="113"/>
      <c r="O91" s="114"/>
      <c r="P91" s="113"/>
      <c r="Q91" s="113"/>
      <c r="AJ91" s="115"/>
    </row>
    <row r="92" spans="5:36" s="73" customFormat="1">
      <c r="E92" s="91"/>
      <c r="K92" s="113"/>
      <c r="O92" s="114"/>
      <c r="P92" s="113"/>
      <c r="Q92" s="113"/>
      <c r="AJ92" s="115"/>
    </row>
    <row r="93" spans="5:36" s="73" customFormat="1">
      <c r="E93" s="91"/>
      <c r="K93" s="113"/>
      <c r="O93" s="114"/>
      <c r="P93" s="113"/>
      <c r="Q93" s="113"/>
      <c r="AJ93" s="115"/>
    </row>
    <row r="94" spans="5:36" s="73" customFormat="1">
      <c r="E94" s="91"/>
      <c r="K94" s="113"/>
      <c r="O94" s="114"/>
      <c r="P94" s="113"/>
      <c r="Q94" s="113"/>
      <c r="AJ94" s="115"/>
    </row>
    <row r="95" spans="5:36" s="73" customFormat="1">
      <c r="E95" s="91"/>
      <c r="K95" s="113"/>
      <c r="O95" s="114"/>
      <c r="P95" s="113"/>
      <c r="Q95" s="113"/>
      <c r="AJ95" s="115"/>
    </row>
    <row r="96" spans="5:36" s="73" customFormat="1">
      <c r="E96" s="91"/>
      <c r="K96" s="113"/>
      <c r="O96" s="114"/>
      <c r="P96" s="113"/>
      <c r="Q96" s="113"/>
      <c r="AJ96" s="115"/>
    </row>
    <row r="97" spans="5:36" s="73" customFormat="1">
      <c r="E97" s="91"/>
      <c r="K97" s="113"/>
      <c r="O97" s="114"/>
      <c r="P97" s="113"/>
      <c r="Q97" s="113"/>
      <c r="AJ97" s="115"/>
    </row>
    <row r="98" spans="5:36" s="73" customFormat="1">
      <c r="E98" s="91"/>
      <c r="K98" s="113"/>
      <c r="O98" s="114"/>
      <c r="P98" s="113"/>
      <c r="Q98" s="113"/>
      <c r="AJ98" s="115"/>
    </row>
    <row r="99" spans="5:36" s="73" customFormat="1">
      <c r="E99" s="91"/>
      <c r="K99" s="113"/>
      <c r="O99" s="114"/>
      <c r="P99" s="113"/>
      <c r="Q99" s="113"/>
      <c r="AJ99" s="115"/>
    </row>
    <row r="100" spans="5:36" s="73" customFormat="1">
      <c r="E100" s="91"/>
      <c r="K100" s="113"/>
      <c r="O100" s="114"/>
      <c r="P100" s="113"/>
      <c r="Q100" s="113"/>
      <c r="AJ100" s="115"/>
    </row>
    <row r="101" spans="5:36" s="73" customFormat="1">
      <c r="E101" s="91"/>
      <c r="K101" s="113"/>
      <c r="O101" s="114"/>
      <c r="P101" s="113"/>
      <c r="Q101" s="113"/>
      <c r="AJ101" s="115"/>
    </row>
    <row r="102" spans="5:36" s="73" customFormat="1">
      <c r="E102" s="91"/>
      <c r="K102" s="113"/>
      <c r="O102" s="114"/>
      <c r="P102" s="113"/>
      <c r="Q102" s="113"/>
      <c r="AJ102" s="115"/>
    </row>
    <row r="103" spans="5:36" s="73" customFormat="1">
      <c r="E103" s="91"/>
      <c r="K103" s="113"/>
      <c r="O103" s="114"/>
      <c r="P103" s="113"/>
      <c r="Q103" s="113"/>
      <c r="AJ103" s="115"/>
    </row>
    <row r="104" spans="5:36" s="73" customFormat="1">
      <c r="E104" s="91"/>
      <c r="K104" s="113"/>
      <c r="O104" s="114"/>
      <c r="P104" s="113"/>
      <c r="Q104" s="113"/>
      <c r="AJ104" s="115"/>
    </row>
    <row r="105" spans="5:36" s="73" customFormat="1">
      <c r="E105" s="91"/>
      <c r="K105" s="113"/>
      <c r="O105" s="114"/>
      <c r="P105" s="113"/>
      <c r="Q105" s="113"/>
      <c r="AJ105" s="115"/>
    </row>
    <row r="106" spans="5:36" s="73" customFormat="1">
      <c r="E106" s="91"/>
      <c r="K106" s="113"/>
      <c r="O106" s="114"/>
      <c r="P106" s="113"/>
      <c r="Q106" s="113"/>
      <c r="AJ106" s="115"/>
    </row>
    <row r="107" spans="5:36" s="73" customFormat="1">
      <c r="E107" s="91"/>
      <c r="K107" s="113"/>
      <c r="O107" s="114"/>
      <c r="P107" s="113"/>
      <c r="Q107" s="113"/>
      <c r="AJ107" s="115"/>
    </row>
    <row r="108" spans="5:36" s="73" customFormat="1">
      <c r="E108" s="91"/>
      <c r="K108" s="113"/>
      <c r="O108" s="114"/>
      <c r="P108" s="113"/>
      <c r="Q108" s="113"/>
      <c r="AJ108" s="115"/>
    </row>
    <row r="109" spans="5:36" s="73" customFormat="1">
      <c r="E109" s="91"/>
      <c r="K109" s="113"/>
      <c r="O109" s="114"/>
      <c r="P109" s="113"/>
      <c r="Q109" s="113"/>
      <c r="AJ109" s="115"/>
    </row>
    <row r="110" spans="5:36" s="73" customFormat="1">
      <c r="E110" s="91"/>
      <c r="K110" s="113"/>
      <c r="O110" s="114"/>
      <c r="P110" s="113"/>
      <c r="Q110" s="113"/>
      <c r="AJ110" s="115"/>
    </row>
    <row r="111" spans="5:36" s="73" customFormat="1">
      <c r="E111" s="91"/>
      <c r="K111" s="113"/>
      <c r="O111" s="114"/>
      <c r="P111" s="113"/>
      <c r="Q111" s="113"/>
      <c r="AJ111" s="115"/>
    </row>
  </sheetData>
  <sheetProtection algorithmName="SHA-512" hashValue="e5QRopo2nXO+3W6xiodTAvzfvXodnA3MaXy7vWqjbWDqHRno6MCuwG9Kj0J7aNQ5oz3SnzSkuJoFXGm9OJan5w==" saltValue="rkdWvPQ+eWujrIxYIfrhbw==" spinCount="100000" sheet="1" selectLockedCells="1" selectUnlockedCells="1"/>
  <sortState ref="A9:AO44">
    <sortCondition descending="1" ref="B8:B44"/>
  </sortState>
  <mergeCells count="28">
    <mergeCell ref="F5:J5"/>
    <mergeCell ref="K5:O5"/>
    <mergeCell ref="P5:T5"/>
    <mergeCell ref="A5:E5"/>
    <mergeCell ref="A1:E3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4"/>
  <sheetViews>
    <sheetView zoomScale="74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C14" sqref="C14"/>
    </sheetView>
  </sheetViews>
  <sheetFormatPr baseColWidth="10" defaultColWidth="11.42578125" defaultRowHeight="12.75"/>
  <cols>
    <col min="1" max="1" width="8.7109375" style="1" customWidth="1"/>
    <col min="2" max="2" width="14.140625" style="1" customWidth="1"/>
    <col min="3" max="3" width="34.5703125" style="1" customWidth="1"/>
    <col min="4" max="4" width="22.85546875" style="1" customWidth="1"/>
    <col min="5" max="5" width="17.28515625" style="40" customWidth="1"/>
    <col min="6" max="8" width="14" style="1" customWidth="1"/>
    <col min="9" max="9" width="12.28515625" style="1" customWidth="1"/>
    <col min="10" max="10" width="17" style="1" customWidth="1"/>
    <col min="11" max="12" width="9.5703125" style="1" customWidth="1"/>
    <col min="13" max="14" width="13.7109375" style="1" customWidth="1"/>
    <col min="15" max="15" width="17.85546875" style="1" customWidth="1"/>
    <col min="16" max="16" width="0.42578125" style="1" customWidth="1"/>
    <col min="17" max="19" width="13.85546875" style="1" customWidth="1"/>
    <col min="20" max="20" width="13.28515625" style="1" customWidth="1"/>
    <col min="21" max="21" width="14.7109375" style="1" customWidth="1"/>
    <col min="22" max="24" width="9.140625" style="1" customWidth="1"/>
    <col min="25" max="25" width="14.42578125" style="1" customWidth="1"/>
    <col min="26" max="26" width="16" style="1" customWidth="1"/>
    <col min="27" max="29" width="10" style="1" customWidth="1"/>
    <col min="30" max="30" width="13.85546875" style="1" customWidth="1"/>
    <col min="31" max="31" width="16.5703125" style="1" customWidth="1"/>
    <col min="32" max="35" width="10" style="1" customWidth="1"/>
    <col min="36" max="36" width="9.140625" style="1" customWidth="1"/>
    <col min="37" max="37" width="15.42578125" style="1" customWidth="1"/>
    <col min="38" max="38" width="12.7109375" style="1" customWidth="1"/>
    <col min="39" max="39" width="13.140625" style="1" customWidth="1"/>
    <col min="40" max="40" width="14.5703125" style="1" customWidth="1"/>
    <col min="41" max="51" width="11.42578125" style="73"/>
    <col min="52" max="16384" width="11.42578125" style="1"/>
  </cols>
  <sheetData>
    <row r="1" spans="1:51" s="6" customFormat="1" ht="27.75" customHeight="1">
      <c r="A1" s="216" t="s">
        <v>45</v>
      </c>
      <c r="B1" s="216"/>
      <c r="C1" s="216"/>
      <c r="D1" s="216"/>
      <c r="E1" s="216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</row>
    <row r="2" spans="1:51" s="6" customFormat="1" ht="27.75" customHeight="1">
      <c r="A2" s="216"/>
      <c r="B2" s="216"/>
      <c r="C2" s="216"/>
      <c r="D2" s="216"/>
      <c r="E2" s="216"/>
      <c r="F2" s="41"/>
      <c r="G2" s="146"/>
      <c r="H2" s="146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</row>
    <row r="3" spans="1:51" s="6" customFormat="1" ht="30" customHeight="1" thickBot="1">
      <c r="A3" s="216"/>
      <c r="B3" s="216"/>
      <c r="C3" s="216"/>
      <c r="D3" s="216"/>
      <c r="E3" s="216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6" customFormat="1" ht="27.75" hidden="1" customHeight="1" thickBot="1">
      <c r="A4" s="217"/>
      <c r="B4" s="217"/>
      <c r="C4" s="217"/>
      <c r="D4" s="217"/>
      <c r="E4" s="217"/>
      <c r="F4" s="64">
        <f>+SUM(F8:F25)</f>
        <v>138</v>
      </c>
      <c r="G4" s="64"/>
      <c r="H4" s="64"/>
      <c r="I4" s="64">
        <f>+SUM(I8:I25)</f>
        <v>137</v>
      </c>
      <c r="J4" s="63"/>
      <c r="K4" s="64">
        <f>+SUM(K8:K25)</f>
        <v>125</v>
      </c>
      <c r="L4" s="64"/>
      <c r="M4" s="64">
        <f>+SUM(M8:M25)</f>
        <v>118</v>
      </c>
      <c r="N4" s="64">
        <f>+SUM(N8:N25)</f>
        <v>106</v>
      </c>
      <c r="O4" s="4"/>
      <c r="P4" s="62">
        <f>+SUM(P8:P25)</f>
        <v>0</v>
      </c>
      <c r="Q4" s="62">
        <f>+SUM(Q8:Q25)</f>
        <v>130</v>
      </c>
      <c r="R4" s="62"/>
      <c r="S4" s="62"/>
      <c r="T4" s="62">
        <f>+SUM(T8:T25)</f>
        <v>106</v>
      </c>
      <c r="U4" s="4"/>
      <c r="V4" s="62">
        <f>+SUM(V8:V25)</f>
        <v>109</v>
      </c>
      <c r="W4" s="62"/>
      <c r="X4" s="62"/>
      <c r="Y4" s="62">
        <f>+SUM(Y8:Y25)</f>
        <v>106</v>
      </c>
      <c r="Z4" s="4"/>
      <c r="AA4" s="62">
        <f>+SUM(AA8:AA25)</f>
        <v>119</v>
      </c>
      <c r="AB4" s="62"/>
      <c r="AC4" s="62"/>
      <c r="AD4" s="62">
        <f>+SUM(AD8:AD25)</f>
        <v>91</v>
      </c>
      <c r="AE4" s="4"/>
      <c r="AF4" s="62">
        <f>+SUM(AF8:AF25)</f>
        <v>0</v>
      </c>
      <c r="AG4" s="62"/>
      <c r="AH4" s="62"/>
      <c r="AI4" s="62"/>
      <c r="AJ4" s="62">
        <f>+SUM(AJ8:AJ25)</f>
        <v>0</v>
      </c>
      <c r="AK4" s="4"/>
      <c r="AL4" s="65">
        <f>+SUM(AL8:AL25)</f>
        <v>0</v>
      </c>
      <c r="AM4" s="65">
        <f>+SUM(AM8:AM25)</f>
        <v>0</v>
      </c>
      <c r="AN4" s="62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</row>
    <row r="5" spans="1:51" s="2" customFormat="1" ht="48.75" customHeight="1" thickBot="1">
      <c r="A5" s="218"/>
      <c r="B5" s="219"/>
      <c r="C5" s="219"/>
      <c r="D5" s="219"/>
      <c r="E5" s="54"/>
      <c r="F5" s="220" t="s">
        <v>57</v>
      </c>
      <c r="G5" s="221"/>
      <c r="H5" s="221"/>
      <c r="I5" s="221"/>
      <c r="J5" s="222"/>
      <c r="K5" s="220" t="s">
        <v>459</v>
      </c>
      <c r="L5" s="221"/>
      <c r="M5" s="221"/>
      <c r="N5" s="221"/>
      <c r="O5" s="222"/>
      <c r="P5" s="220" t="s">
        <v>630</v>
      </c>
      <c r="Q5" s="221"/>
      <c r="R5" s="221"/>
      <c r="S5" s="221"/>
      <c r="T5" s="221"/>
      <c r="U5" s="222"/>
      <c r="V5" s="229" t="s">
        <v>699</v>
      </c>
      <c r="W5" s="230"/>
      <c r="X5" s="230"/>
      <c r="Y5" s="230"/>
      <c r="Z5" s="231"/>
      <c r="AA5" s="229" t="s">
        <v>750</v>
      </c>
      <c r="AB5" s="230"/>
      <c r="AC5" s="230"/>
      <c r="AD5" s="230"/>
      <c r="AE5" s="231"/>
      <c r="AF5" s="220"/>
      <c r="AG5" s="221"/>
      <c r="AH5" s="221"/>
      <c r="AI5" s="221"/>
      <c r="AJ5" s="221"/>
      <c r="AK5" s="222"/>
      <c r="AL5" s="220"/>
      <c r="AM5" s="221"/>
      <c r="AN5" s="222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</row>
    <row r="6" spans="1:51" s="2" customFormat="1" ht="18" customHeight="1">
      <c r="A6" s="223" t="s">
        <v>0</v>
      </c>
      <c r="B6" s="225" t="s">
        <v>11</v>
      </c>
      <c r="C6" s="225" t="s">
        <v>2</v>
      </c>
      <c r="D6" s="225" t="s">
        <v>3</v>
      </c>
      <c r="E6" s="212" t="s">
        <v>4</v>
      </c>
      <c r="F6" s="210">
        <v>200</v>
      </c>
      <c r="G6" s="227" t="s">
        <v>7</v>
      </c>
      <c r="H6" s="214" t="s">
        <v>43</v>
      </c>
      <c r="I6" s="214" t="s">
        <v>5</v>
      </c>
      <c r="J6" s="212" t="s">
        <v>25</v>
      </c>
      <c r="K6" s="210">
        <v>200</v>
      </c>
      <c r="L6" s="210" t="s">
        <v>35</v>
      </c>
      <c r="M6" s="214" t="s">
        <v>43</v>
      </c>
      <c r="N6" s="214" t="s">
        <v>5</v>
      </c>
      <c r="O6" s="212" t="s">
        <v>51</v>
      </c>
      <c r="P6" s="210" t="s">
        <v>10</v>
      </c>
      <c r="Q6" s="210">
        <v>200</v>
      </c>
      <c r="R6" s="227" t="s">
        <v>7</v>
      </c>
      <c r="S6" s="214" t="s">
        <v>43</v>
      </c>
      <c r="T6" s="214" t="s">
        <v>5</v>
      </c>
      <c r="U6" s="212" t="s">
        <v>50</v>
      </c>
      <c r="V6" s="210">
        <v>200</v>
      </c>
      <c r="W6" s="210" t="s">
        <v>35</v>
      </c>
      <c r="X6" s="214" t="s">
        <v>43</v>
      </c>
      <c r="Y6" s="214" t="s">
        <v>5</v>
      </c>
      <c r="Z6" s="212" t="s">
        <v>16</v>
      </c>
      <c r="AA6" s="210">
        <v>200</v>
      </c>
      <c r="AB6" s="210" t="s">
        <v>7</v>
      </c>
      <c r="AC6" s="214" t="s">
        <v>43</v>
      </c>
      <c r="AD6" s="214" t="s">
        <v>5</v>
      </c>
      <c r="AE6" s="212" t="s">
        <v>26</v>
      </c>
      <c r="AF6" s="210" t="s">
        <v>52</v>
      </c>
      <c r="AG6" s="210" t="s">
        <v>35</v>
      </c>
      <c r="AH6" s="210" t="s">
        <v>53</v>
      </c>
      <c r="AI6" s="214" t="s">
        <v>5</v>
      </c>
      <c r="AJ6" s="214" t="s">
        <v>55</v>
      </c>
      <c r="AK6" s="212" t="s">
        <v>17</v>
      </c>
      <c r="AL6" s="214" t="s">
        <v>6</v>
      </c>
      <c r="AM6" s="214" t="s">
        <v>5</v>
      </c>
      <c r="AN6" s="212" t="s">
        <v>18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</row>
    <row r="7" spans="1:51" s="2" customFormat="1" ht="11.25" customHeight="1">
      <c r="A7" s="224"/>
      <c r="B7" s="226"/>
      <c r="C7" s="226"/>
      <c r="D7" s="226"/>
      <c r="E7" s="213"/>
      <c r="F7" s="211"/>
      <c r="G7" s="228"/>
      <c r="H7" s="215"/>
      <c r="I7" s="215"/>
      <c r="J7" s="213"/>
      <c r="K7" s="211"/>
      <c r="L7" s="211"/>
      <c r="M7" s="215"/>
      <c r="N7" s="215"/>
      <c r="O7" s="213"/>
      <c r="P7" s="211"/>
      <c r="Q7" s="211"/>
      <c r="R7" s="228"/>
      <c r="S7" s="215"/>
      <c r="T7" s="215"/>
      <c r="U7" s="213"/>
      <c r="V7" s="211"/>
      <c r="W7" s="211"/>
      <c r="X7" s="215"/>
      <c r="Y7" s="215"/>
      <c r="Z7" s="213"/>
      <c r="AA7" s="211"/>
      <c r="AB7" s="211"/>
      <c r="AC7" s="215"/>
      <c r="AD7" s="215"/>
      <c r="AE7" s="213"/>
      <c r="AF7" s="211"/>
      <c r="AG7" s="211"/>
      <c r="AH7" s="211"/>
      <c r="AI7" s="215"/>
      <c r="AJ7" s="215"/>
      <c r="AK7" s="213"/>
      <c r="AL7" s="215"/>
      <c r="AM7" s="215"/>
      <c r="AN7" s="213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</row>
    <row r="8" spans="1:51" s="2" customFormat="1" ht="15" customHeight="1">
      <c r="A8" s="60">
        <v>1</v>
      </c>
      <c r="B8" s="49">
        <f>+J8+O8+U8+Z8+AE8+AK8+AN8</f>
        <v>254</v>
      </c>
      <c r="C8" s="44" t="s">
        <v>416</v>
      </c>
      <c r="D8" s="44" t="s">
        <v>443</v>
      </c>
      <c r="E8" s="61" t="s">
        <v>82</v>
      </c>
      <c r="F8" s="153">
        <v>18</v>
      </c>
      <c r="G8" s="154">
        <v>18</v>
      </c>
      <c r="H8" s="154"/>
      <c r="I8" s="155">
        <v>20</v>
      </c>
      <c r="J8" s="47">
        <f>+SUM(F8:I8)</f>
        <v>56</v>
      </c>
      <c r="K8" s="133">
        <v>20</v>
      </c>
      <c r="L8" s="150">
        <v>20</v>
      </c>
      <c r="M8" s="134">
        <v>16</v>
      </c>
      <c r="N8" s="134">
        <v>14</v>
      </c>
      <c r="O8" s="51">
        <f>+SUM(K8:N8)</f>
        <v>70</v>
      </c>
      <c r="P8" s="133"/>
      <c r="Q8" s="134"/>
      <c r="R8" s="192"/>
      <c r="S8" s="192"/>
      <c r="T8" s="134"/>
      <c r="U8" s="51">
        <f>+SUM(P8:T8)</f>
        <v>0</v>
      </c>
      <c r="V8" s="133">
        <v>10</v>
      </c>
      <c r="W8" s="193">
        <v>16</v>
      </c>
      <c r="X8" s="193">
        <v>20</v>
      </c>
      <c r="Y8" s="134">
        <v>18</v>
      </c>
      <c r="Z8" s="51">
        <f>+SUM(V8:Y8)</f>
        <v>64</v>
      </c>
      <c r="AA8" s="133">
        <v>14</v>
      </c>
      <c r="AB8" s="193">
        <v>18</v>
      </c>
      <c r="AC8" s="193">
        <v>14</v>
      </c>
      <c r="AD8" s="134">
        <v>18</v>
      </c>
      <c r="AE8" s="51">
        <f>+SUM(AA8:AD8)</f>
        <v>64</v>
      </c>
      <c r="AF8" s="133"/>
      <c r="AG8" s="193"/>
      <c r="AH8" s="193"/>
      <c r="AI8" s="193"/>
      <c r="AJ8" s="134"/>
      <c r="AK8" s="51">
        <f>+SUM(AF8:AJ8)</f>
        <v>0</v>
      </c>
      <c r="AL8" s="52"/>
      <c r="AM8" s="70"/>
      <c r="AN8" s="53">
        <f>+SUM(AL8:AM8)</f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</row>
    <row r="9" spans="1:51" s="2" customFormat="1" ht="15" customHeight="1">
      <c r="A9" s="60">
        <v>2</v>
      </c>
      <c r="B9" s="49">
        <f>+J9+O9+U9+Z9+AE9+AK9+AN9</f>
        <v>211</v>
      </c>
      <c r="C9" s="44" t="s">
        <v>681</v>
      </c>
      <c r="D9" s="44" t="s">
        <v>118</v>
      </c>
      <c r="E9" s="61" t="s">
        <v>65</v>
      </c>
      <c r="F9" s="153">
        <v>20</v>
      </c>
      <c r="G9" s="154"/>
      <c r="H9" s="154">
        <v>18</v>
      </c>
      <c r="I9" s="155">
        <v>12</v>
      </c>
      <c r="J9" s="47">
        <f>+SUM(F9:I9)</f>
        <v>50</v>
      </c>
      <c r="K9" s="133">
        <v>18</v>
      </c>
      <c r="L9" s="150">
        <v>8</v>
      </c>
      <c r="M9" s="134">
        <v>20</v>
      </c>
      <c r="N9" s="134">
        <v>18</v>
      </c>
      <c r="O9" s="51">
        <f>+SUM(K9:N9)</f>
        <v>64</v>
      </c>
      <c r="P9" s="133"/>
      <c r="Q9" s="134">
        <v>12</v>
      </c>
      <c r="R9" s="192"/>
      <c r="S9" s="192">
        <v>9</v>
      </c>
      <c r="T9" s="134">
        <v>6</v>
      </c>
      <c r="U9" s="51">
        <f>+SUM(P9:T9)</f>
        <v>27</v>
      </c>
      <c r="V9" s="133">
        <v>16</v>
      </c>
      <c r="W9" s="193">
        <v>8</v>
      </c>
      <c r="X9" s="193">
        <v>16</v>
      </c>
      <c r="Y9" s="134">
        <v>12</v>
      </c>
      <c r="Z9" s="51">
        <f>+SUM(V9:Y9)</f>
        <v>52</v>
      </c>
      <c r="AA9" s="133">
        <v>2</v>
      </c>
      <c r="AB9" s="193"/>
      <c r="AC9" s="193">
        <v>10</v>
      </c>
      <c r="AD9" s="134">
        <v>6</v>
      </c>
      <c r="AE9" s="51">
        <f>+SUM(AA9:AD9)</f>
        <v>18</v>
      </c>
      <c r="AF9" s="133"/>
      <c r="AG9" s="193"/>
      <c r="AH9" s="193"/>
      <c r="AI9" s="193"/>
      <c r="AJ9" s="134"/>
      <c r="AK9" s="51">
        <f>+SUM(AF9:AJ9)</f>
        <v>0</v>
      </c>
      <c r="AL9" s="52"/>
      <c r="AM9" s="70"/>
      <c r="AN9" s="53">
        <f>+SUM(AL9:AM9)</f>
        <v>0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s="2" customFormat="1" ht="15" customHeight="1">
      <c r="A10" s="60">
        <v>3</v>
      </c>
      <c r="B10" s="49">
        <f>+J10+O10+U10+Z10+AE10+AK10+AN10</f>
        <v>185</v>
      </c>
      <c r="C10" s="44" t="s">
        <v>116</v>
      </c>
      <c r="D10" s="44" t="s">
        <v>117</v>
      </c>
      <c r="E10" s="61" t="s">
        <v>60</v>
      </c>
      <c r="F10" s="153">
        <v>18</v>
      </c>
      <c r="G10" s="154"/>
      <c r="H10" s="154">
        <v>20</v>
      </c>
      <c r="I10" s="155">
        <v>18</v>
      </c>
      <c r="J10" s="47">
        <f>+SUM(F10:I10)</f>
        <v>56</v>
      </c>
      <c r="K10" s="133"/>
      <c r="L10" s="150"/>
      <c r="M10" s="134"/>
      <c r="N10" s="134"/>
      <c r="O10" s="51">
        <f>+SUM(K10:N10)</f>
        <v>0</v>
      </c>
      <c r="P10" s="133"/>
      <c r="Q10" s="134">
        <v>10</v>
      </c>
      <c r="R10" s="192"/>
      <c r="S10" s="192">
        <v>14</v>
      </c>
      <c r="T10" s="134">
        <v>20</v>
      </c>
      <c r="U10" s="51">
        <f>+SUM(P10:T10)</f>
        <v>44</v>
      </c>
      <c r="V10" s="133">
        <v>9</v>
      </c>
      <c r="W10" s="193">
        <v>18</v>
      </c>
      <c r="X10" s="193">
        <v>14</v>
      </c>
      <c r="Y10" s="134">
        <v>1</v>
      </c>
      <c r="Z10" s="51">
        <f>+SUM(V10:Y10)</f>
        <v>42</v>
      </c>
      <c r="AA10" s="133">
        <v>12</v>
      </c>
      <c r="AB10" s="193">
        <v>6</v>
      </c>
      <c r="AC10" s="193">
        <v>16</v>
      </c>
      <c r="AD10" s="134">
        <v>9</v>
      </c>
      <c r="AE10" s="51">
        <f>+SUM(AA10:AD10)</f>
        <v>43</v>
      </c>
      <c r="AF10" s="133"/>
      <c r="AG10" s="193"/>
      <c r="AH10" s="193"/>
      <c r="AI10" s="193"/>
      <c r="AJ10" s="134"/>
      <c r="AK10" s="51">
        <f>+SUM(AF10:AJ10)</f>
        <v>0</v>
      </c>
      <c r="AL10" s="52"/>
      <c r="AM10" s="135"/>
      <c r="AN10" s="53">
        <f>+SUM(AL10:AM10)</f>
        <v>0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</row>
    <row r="11" spans="1:51" s="2" customFormat="1" ht="15" customHeight="1">
      <c r="A11" s="60">
        <v>4</v>
      </c>
      <c r="B11" s="49">
        <f>+J11+O11+U11+Z11+AE11+AK11+AN11</f>
        <v>184</v>
      </c>
      <c r="C11" s="44" t="s">
        <v>215</v>
      </c>
      <c r="D11" s="44" t="s">
        <v>216</v>
      </c>
      <c r="E11" s="61" t="s">
        <v>82</v>
      </c>
      <c r="F11" s="153">
        <v>7</v>
      </c>
      <c r="G11" s="154">
        <v>3</v>
      </c>
      <c r="H11" s="154"/>
      <c r="I11" s="155">
        <v>16</v>
      </c>
      <c r="J11" s="47">
        <f>+SUM(F11:I11)</f>
        <v>26</v>
      </c>
      <c r="K11" s="133">
        <v>8</v>
      </c>
      <c r="L11" s="150">
        <v>18</v>
      </c>
      <c r="M11" s="134"/>
      <c r="N11" s="134">
        <v>20</v>
      </c>
      <c r="O11" s="51">
        <f>+SUM(K11:N11)</f>
        <v>46</v>
      </c>
      <c r="P11" s="133"/>
      <c r="Q11" s="134">
        <v>14</v>
      </c>
      <c r="R11" s="192">
        <v>14</v>
      </c>
      <c r="S11" s="192">
        <v>7</v>
      </c>
      <c r="T11" s="134">
        <v>3</v>
      </c>
      <c r="U11" s="51">
        <f>+SUM(P11:T11)</f>
        <v>38</v>
      </c>
      <c r="V11" s="133">
        <v>2</v>
      </c>
      <c r="W11" s="193">
        <v>14</v>
      </c>
      <c r="X11" s="193"/>
      <c r="Y11" s="134">
        <v>16</v>
      </c>
      <c r="Z11" s="51">
        <f>+SUM(V11:Y11)</f>
        <v>32</v>
      </c>
      <c r="AA11" s="133">
        <v>16</v>
      </c>
      <c r="AB11" s="193">
        <v>20</v>
      </c>
      <c r="AC11" s="193">
        <v>6</v>
      </c>
      <c r="AD11" s="134"/>
      <c r="AE11" s="51">
        <f>+SUM(AA11:AD11)</f>
        <v>42</v>
      </c>
      <c r="AF11" s="133"/>
      <c r="AG11" s="193"/>
      <c r="AH11" s="193"/>
      <c r="AI11" s="193"/>
      <c r="AJ11" s="134"/>
      <c r="AK11" s="51">
        <f>+SUM(AF11:AJ11)</f>
        <v>0</v>
      </c>
      <c r="AL11" s="52"/>
      <c r="AM11" s="70"/>
      <c r="AN11" s="53">
        <f>+SUM(AL11:AM11)</f>
        <v>0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</row>
    <row r="12" spans="1:51" s="2" customFormat="1" ht="15" customHeight="1">
      <c r="A12" s="60">
        <v>5</v>
      </c>
      <c r="B12" s="49">
        <f>+J12+O12+U12+Z12+AE12+AK12+AN12</f>
        <v>176</v>
      </c>
      <c r="C12" s="198" t="s">
        <v>128</v>
      </c>
      <c r="D12" s="198" t="s">
        <v>84</v>
      </c>
      <c r="E12" s="199" t="s">
        <v>75</v>
      </c>
      <c r="F12" s="153">
        <v>16</v>
      </c>
      <c r="G12" s="154">
        <v>18</v>
      </c>
      <c r="H12" s="154">
        <v>4</v>
      </c>
      <c r="I12" s="155">
        <v>20</v>
      </c>
      <c r="J12" s="47">
        <f>+SUM(F12:I12)</f>
        <v>58</v>
      </c>
      <c r="K12" s="133">
        <v>16</v>
      </c>
      <c r="L12" s="150">
        <v>16</v>
      </c>
      <c r="M12" s="134">
        <v>1</v>
      </c>
      <c r="N12" s="134">
        <v>16</v>
      </c>
      <c r="O12" s="51">
        <f>+SUM(K12:N12)</f>
        <v>49</v>
      </c>
      <c r="P12" s="133"/>
      <c r="Q12" s="134"/>
      <c r="R12" s="192"/>
      <c r="S12" s="192"/>
      <c r="T12" s="134"/>
      <c r="U12" s="51">
        <f>+SUM(P12:T12)</f>
        <v>0</v>
      </c>
      <c r="V12" s="133">
        <v>6</v>
      </c>
      <c r="W12" s="193">
        <v>12</v>
      </c>
      <c r="X12" s="193">
        <v>2</v>
      </c>
      <c r="Y12" s="134">
        <v>14</v>
      </c>
      <c r="Z12" s="51">
        <f>+SUM(V12:Y12)</f>
        <v>34</v>
      </c>
      <c r="AA12" s="133">
        <v>10</v>
      </c>
      <c r="AB12" s="193">
        <v>9</v>
      </c>
      <c r="AC12" s="193">
        <v>2</v>
      </c>
      <c r="AD12" s="134">
        <v>14</v>
      </c>
      <c r="AE12" s="51">
        <f>+SUM(AA12:AD12)</f>
        <v>35</v>
      </c>
      <c r="AF12" s="133"/>
      <c r="AG12" s="193"/>
      <c r="AH12" s="193"/>
      <c r="AI12" s="193"/>
      <c r="AJ12" s="134"/>
      <c r="AK12" s="51">
        <f>+SUM(AF12:AJ12)</f>
        <v>0</v>
      </c>
      <c r="AL12" s="52"/>
      <c r="AM12" s="70"/>
      <c r="AN12" s="53">
        <f>+SUM(AL12:AM12)</f>
        <v>0</v>
      </c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</row>
    <row r="13" spans="1:51" s="2" customFormat="1" ht="15" customHeight="1">
      <c r="A13" s="60">
        <v>6</v>
      </c>
      <c r="B13" s="49">
        <f>+J13+O13+U13+Z13+AE13+AK13+AN13</f>
        <v>158</v>
      </c>
      <c r="C13" s="44" t="s">
        <v>120</v>
      </c>
      <c r="D13" s="44" t="s">
        <v>109</v>
      </c>
      <c r="E13" s="61" t="s">
        <v>65</v>
      </c>
      <c r="F13" s="153">
        <v>12</v>
      </c>
      <c r="G13" s="154">
        <v>10</v>
      </c>
      <c r="H13" s="154">
        <v>14</v>
      </c>
      <c r="I13" s="155">
        <v>3</v>
      </c>
      <c r="J13" s="47">
        <f>+SUM(F13:I13)</f>
        <v>39</v>
      </c>
      <c r="K13" s="133">
        <v>7</v>
      </c>
      <c r="L13" s="150">
        <v>12</v>
      </c>
      <c r="M13" s="134">
        <v>7</v>
      </c>
      <c r="N13" s="134">
        <v>9</v>
      </c>
      <c r="O13" s="51">
        <f>+SUM(K13:N13)</f>
        <v>35</v>
      </c>
      <c r="P13" s="133"/>
      <c r="Q13" s="134">
        <v>5</v>
      </c>
      <c r="R13" s="192">
        <v>12</v>
      </c>
      <c r="S13" s="192">
        <v>10</v>
      </c>
      <c r="T13" s="134">
        <v>12</v>
      </c>
      <c r="U13" s="51">
        <f>+SUM(P13:T13)</f>
        <v>39</v>
      </c>
      <c r="V13" s="133">
        <v>20</v>
      </c>
      <c r="W13" s="193">
        <v>6</v>
      </c>
      <c r="X13" s="193"/>
      <c r="Y13" s="134">
        <v>8</v>
      </c>
      <c r="Z13" s="51">
        <f>+SUM(V13:Y13)</f>
        <v>34</v>
      </c>
      <c r="AA13" s="133">
        <v>4</v>
      </c>
      <c r="AB13" s="193"/>
      <c r="AC13" s="193">
        <v>7</v>
      </c>
      <c r="AD13" s="134"/>
      <c r="AE13" s="51">
        <f>+SUM(AA13:AD13)</f>
        <v>11</v>
      </c>
      <c r="AF13" s="133"/>
      <c r="AG13" s="193"/>
      <c r="AH13" s="193"/>
      <c r="AI13" s="193"/>
      <c r="AJ13" s="134"/>
      <c r="AK13" s="51">
        <f>+SUM(AF13:AJ13)</f>
        <v>0</v>
      </c>
      <c r="AL13" s="52"/>
      <c r="AM13" s="70"/>
      <c r="AN13" s="53">
        <f>+SUM(AL13:AM13)</f>
        <v>0</v>
      </c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</row>
    <row r="14" spans="1:51" s="2" customFormat="1" ht="15" customHeight="1">
      <c r="A14" s="60">
        <v>7</v>
      </c>
      <c r="B14" s="49">
        <f>+J14+O14+U14+Z14+AE14+AK14+AN14</f>
        <v>149</v>
      </c>
      <c r="C14" s="44" t="s">
        <v>413</v>
      </c>
      <c r="D14" s="44" t="s">
        <v>633</v>
      </c>
      <c r="E14" s="61" t="s">
        <v>88</v>
      </c>
      <c r="F14" s="153"/>
      <c r="G14" s="154">
        <v>20</v>
      </c>
      <c r="H14" s="154"/>
      <c r="I14" s="155">
        <v>18</v>
      </c>
      <c r="J14" s="47">
        <f>+SUM(F14:I14)</f>
        <v>38</v>
      </c>
      <c r="K14" s="133"/>
      <c r="L14" s="150"/>
      <c r="M14" s="134"/>
      <c r="N14" s="134"/>
      <c r="O14" s="51">
        <f>+SUM(K14:N14)</f>
        <v>0</v>
      </c>
      <c r="P14" s="133"/>
      <c r="Q14" s="134">
        <v>7</v>
      </c>
      <c r="R14" s="192"/>
      <c r="S14" s="192"/>
      <c r="T14" s="134">
        <v>8</v>
      </c>
      <c r="U14" s="51">
        <f>+SUM(P14:T14)</f>
        <v>15</v>
      </c>
      <c r="V14" s="133">
        <v>14</v>
      </c>
      <c r="W14" s="193">
        <v>20</v>
      </c>
      <c r="X14" s="193"/>
      <c r="Y14" s="134">
        <v>20</v>
      </c>
      <c r="Z14" s="51">
        <f>+SUM(V14:Y14)</f>
        <v>54</v>
      </c>
      <c r="AA14" s="133">
        <v>6</v>
      </c>
      <c r="AB14" s="193">
        <v>16</v>
      </c>
      <c r="AC14" s="193"/>
      <c r="AD14" s="134">
        <v>20</v>
      </c>
      <c r="AE14" s="51">
        <f>+SUM(AA14:AD14)</f>
        <v>42</v>
      </c>
      <c r="AF14" s="133"/>
      <c r="AG14" s="193"/>
      <c r="AH14" s="193"/>
      <c r="AI14" s="193"/>
      <c r="AJ14" s="134"/>
      <c r="AK14" s="51">
        <f>+SUM(AF14:AJ14)</f>
        <v>0</v>
      </c>
      <c r="AL14" s="52"/>
      <c r="AM14" s="135"/>
      <c r="AN14" s="53">
        <f>+SUM(AL14:AM14)</f>
        <v>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</row>
    <row r="15" spans="1:51" ht="15" customHeight="1">
      <c r="A15" s="60">
        <v>8</v>
      </c>
      <c r="B15" s="49">
        <f>+J15+O15+U15+Z15+AE15+AK15+AN15</f>
        <v>144</v>
      </c>
      <c r="C15" s="44" t="s">
        <v>121</v>
      </c>
      <c r="D15" s="44" t="s">
        <v>122</v>
      </c>
      <c r="E15" s="61" t="s">
        <v>98</v>
      </c>
      <c r="F15" s="153">
        <v>9</v>
      </c>
      <c r="G15" s="154">
        <v>5</v>
      </c>
      <c r="H15" s="154">
        <v>12</v>
      </c>
      <c r="I15" s="155">
        <v>10</v>
      </c>
      <c r="J15" s="47">
        <f>+SUM(F15:I15)</f>
        <v>36</v>
      </c>
      <c r="K15" s="133">
        <v>4</v>
      </c>
      <c r="L15" s="150"/>
      <c r="M15" s="134">
        <v>8</v>
      </c>
      <c r="N15" s="134"/>
      <c r="O15" s="51">
        <f>+SUM(K15:N15)</f>
        <v>12</v>
      </c>
      <c r="P15" s="133"/>
      <c r="Q15" s="134">
        <v>18</v>
      </c>
      <c r="R15" s="192">
        <v>9</v>
      </c>
      <c r="S15" s="192">
        <v>8</v>
      </c>
      <c r="T15" s="134">
        <v>18</v>
      </c>
      <c r="U15" s="51">
        <f>+SUM(P15:T15)</f>
        <v>53</v>
      </c>
      <c r="V15" s="133">
        <v>5</v>
      </c>
      <c r="W15" s="193">
        <v>9</v>
      </c>
      <c r="X15" s="193">
        <v>3</v>
      </c>
      <c r="Y15" s="134"/>
      <c r="Z15" s="51">
        <f>+SUM(V15:Y15)</f>
        <v>17</v>
      </c>
      <c r="AA15" s="133">
        <v>1</v>
      </c>
      <c r="AB15" s="193">
        <v>12</v>
      </c>
      <c r="AC15" s="193">
        <v>3</v>
      </c>
      <c r="AD15" s="134">
        <v>10</v>
      </c>
      <c r="AE15" s="51">
        <f>+SUM(AA15:AD15)</f>
        <v>26</v>
      </c>
      <c r="AF15" s="133"/>
      <c r="AG15" s="193"/>
      <c r="AH15" s="193"/>
      <c r="AI15" s="193"/>
      <c r="AJ15" s="134"/>
      <c r="AK15" s="51">
        <f>+SUM(AF15:AJ15)</f>
        <v>0</v>
      </c>
      <c r="AL15" s="52"/>
      <c r="AM15" s="135"/>
      <c r="AN15" s="53">
        <f>+SUM(AL15:AM15)</f>
        <v>0</v>
      </c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</row>
    <row r="16" spans="1:51" ht="15" customHeight="1">
      <c r="A16" s="60">
        <v>9</v>
      </c>
      <c r="B16" s="49">
        <f>+J16+O16+U16+Z16+AE16+AK16+AN16</f>
        <v>126</v>
      </c>
      <c r="C16" s="198" t="s">
        <v>414</v>
      </c>
      <c r="D16" s="198" t="s">
        <v>441</v>
      </c>
      <c r="E16" s="199" t="s">
        <v>442</v>
      </c>
      <c r="F16" s="153"/>
      <c r="G16" s="154"/>
      <c r="H16" s="154">
        <v>20</v>
      </c>
      <c r="I16" s="155"/>
      <c r="J16" s="47">
        <f>+SUM(F16:I16)</f>
        <v>20</v>
      </c>
      <c r="K16" s="133">
        <v>14</v>
      </c>
      <c r="L16" s="150"/>
      <c r="M16" s="134">
        <v>18</v>
      </c>
      <c r="N16" s="134"/>
      <c r="O16" s="51">
        <f>+SUM(K16:N16)</f>
        <v>32</v>
      </c>
      <c r="P16" s="133"/>
      <c r="Q16" s="134">
        <v>20</v>
      </c>
      <c r="R16" s="192"/>
      <c r="S16" s="192">
        <v>16</v>
      </c>
      <c r="T16" s="134"/>
      <c r="U16" s="51">
        <f>+SUM(P16:T16)</f>
        <v>36</v>
      </c>
      <c r="V16" s="133"/>
      <c r="W16" s="193"/>
      <c r="X16" s="193"/>
      <c r="Y16" s="134"/>
      <c r="Z16" s="51">
        <f>+SUM(V16:Y16)</f>
        <v>0</v>
      </c>
      <c r="AA16" s="133">
        <v>18</v>
      </c>
      <c r="AB16" s="193"/>
      <c r="AC16" s="193">
        <v>20</v>
      </c>
      <c r="AD16" s="134"/>
      <c r="AE16" s="51">
        <f>+SUM(AA16:AD16)</f>
        <v>38</v>
      </c>
      <c r="AF16" s="133"/>
      <c r="AG16" s="193"/>
      <c r="AH16" s="193"/>
      <c r="AI16" s="193"/>
      <c r="AJ16" s="134"/>
      <c r="AK16" s="51">
        <f>+SUM(AF16:AJ16)</f>
        <v>0</v>
      </c>
      <c r="AL16" s="52"/>
      <c r="AM16" s="70"/>
      <c r="AN16" s="53">
        <f>+SUM(AL16:AM16)</f>
        <v>0</v>
      </c>
    </row>
    <row r="17" spans="1:51" ht="15" customHeight="1">
      <c r="A17" s="60">
        <v>10</v>
      </c>
      <c r="B17" s="49">
        <f>+J17+O17+U17+Z17+AE17+AK17+AN17</f>
        <v>97</v>
      </c>
      <c r="C17" s="44" t="s">
        <v>131</v>
      </c>
      <c r="D17" s="44" t="s">
        <v>132</v>
      </c>
      <c r="E17" s="61" t="s">
        <v>82</v>
      </c>
      <c r="F17" s="153">
        <v>8</v>
      </c>
      <c r="G17" s="154"/>
      <c r="H17" s="154">
        <v>2</v>
      </c>
      <c r="I17" s="155">
        <v>6</v>
      </c>
      <c r="J17" s="47">
        <f>+SUM(F17:I17)</f>
        <v>16</v>
      </c>
      <c r="K17" s="133">
        <v>9</v>
      </c>
      <c r="L17" s="150"/>
      <c r="M17" s="134">
        <v>10</v>
      </c>
      <c r="N17" s="134">
        <v>7</v>
      </c>
      <c r="O17" s="51">
        <f>+SUM(K17:N17)</f>
        <v>26</v>
      </c>
      <c r="P17" s="133"/>
      <c r="Q17" s="134">
        <v>8</v>
      </c>
      <c r="R17" s="192"/>
      <c r="S17" s="192">
        <v>20</v>
      </c>
      <c r="T17" s="134">
        <v>5</v>
      </c>
      <c r="U17" s="51">
        <f>+SUM(P17:T17)</f>
        <v>33</v>
      </c>
      <c r="V17" s="133">
        <v>3</v>
      </c>
      <c r="W17" s="193"/>
      <c r="X17" s="193">
        <v>6</v>
      </c>
      <c r="Y17" s="134">
        <v>3</v>
      </c>
      <c r="Z17" s="51">
        <f>+SUM(V17:Y17)</f>
        <v>12</v>
      </c>
      <c r="AA17" s="133"/>
      <c r="AB17" s="193"/>
      <c r="AC17" s="193">
        <v>8</v>
      </c>
      <c r="AD17" s="134">
        <v>2</v>
      </c>
      <c r="AE17" s="51">
        <f>+SUM(AA17:AD17)</f>
        <v>10</v>
      </c>
      <c r="AF17" s="133"/>
      <c r="AG17" s="193"/>
      <c r="AH17" s="193"/>
      <c r="AI17" s="193"/>
      <c r="AJ17" s="134"/>
      <c r="AK17" s="51">
        <f>+SUM(AF17:AJ17)</f>
        <v>0</v>
      </c>
      <c r="AL17" s="52"/>
      <c r="AM17" s="70"/>
      <c r="AN17" s="53">
        <f>+SUM(AL17:AM17)</f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</row>
    <row r="18" spans="1:51" ht="15" customHeight="1">
      <c r="A18" s="60">
        <v>11</v>
      </c>
      <c r="B18" s="49">
        <f>+J18+O18+U18+Z18+AE18+AK18+AN18</f>
        <v>87</v>
      </c>
      <c r="C18" s="44" t="s">
        <v>373</v>
      </c>
      <c r="D18" s="44" t="s">
        <v>187</v>
      </c>
      <c r="E18" s="61" t="s">
        <v>188</v>
      </c>
      <c r="F18" s="153">
        <v>6</v>
      </c>
      <c r="G18" s="154"/>
      <c r="H18" s="154"/>
      <c r="I18" s="155"/>
      <c r="J18" s="47">
        <f>+SUM(F18:I18)</f>
        <v>6</v>
      </c>
      <c r="K18" s="133">
        <v>10</v>
      </c>
      <c r="L18" s="150">
        <v>7</v>
      </c>
      <c r="M18" s="134"/>
      <c r="N18" s="134">
        <v>12</v>
      </c>
      <c r="O18" s="51">
        <f>+SUM(K18:N18)</f>
        <v>29</v>
      </c>
      <c r="P18" s="133"/>
      <c r="Q18" s="134">
        <v>9</v>
      </c>
      <c r="R18" s="192">
        <v>3</v>
      </c>
      <c r="S18" s="192">
        <v>12</v>
      </c>
      <c r="T18" s="134">
        <v>9</v>
      </c>
      <c r="U18" s="51">
        <f>+SUM(P18:T18)</f>
        <v>33</v>
      </c>
      <c r="V18" s="133">
        <v>7</v>
      </c>
      <c r="W18" s="193"/>
      <c r="X18" s="193">
        <v>5</v>
      </c>
      <c r="Y18" s="134"/>
      <c r="Z18" s="51">
        <f>+SUM(V18:Y18)</f>
        <v>12</v>
      </c>
      <c r="AA18" s="133">
        <v>7</v>
      </c>
      <c r="AB18" s="193"/>
      <c r="AC18" s="193"/>
      <c r="AD18" s="134"/>
      <c r="AE18" s="51">
        <f>+SUM(AA18:AD18)</f>
        <v>7</v>
      </c>
      <c r="AF18" s="133"/>
      <c r="AG18" s="193"/>
      <c r="AH18" s="193"/>
      <c r="AI18" s="193"/>
      <c r="AJ18" s="134"/>
      <c r="AK18" s="51">
        <f>+SUM(AF18:AJ18)</f>
        <v>0</v>
      </c>
      <c r="AL18" s="52"/>
      <c r="AM18" s="70"/>
      <c r="AN18" s="53">
        <f>+SUM(AL18:AM18)</f>
        <v>0</v>
      </c>
    </row>
    <row r="19" spans="1:51" ht="15" customHeight="1">
      <c r="A19" s="60">
        <v>12</v>
      </c>
      <c r="B19" s="49">
        <f>+J19+O19+U19+Z19+AE19+AK19+AN19</f>
        <v>79</v>
      </c>
      <c r="C19" s="44" t="s">
        <v>119</v>
      </c>
      <c r="D19" s="44" t="s">
        <v>91</v>
      </c>
      <c r="E19" s="61" t="s">
        <v>60</v>
      </c>
      <c r="F19" s="156"/>
      <c r="G19" s="157"/>
      <c r="H19" s="157">
        <v>16</v>
      </c>
      <c r="I19" s="155"/>
      <c r="J19" s="47">
        <f>+SUM(F19:I19)</f>
        <v>16</v>
      </c>
      <c r="K19" s="133"/>
      <c r="L19" s="150"/>
      <c r="M19" s="134">
        <v>14</v>
      </c>
      <c r="N19" s="134"/>
      <c r="O19" s="51">
        <f>+SUM(K19:N19)</f>
        <v>14</v>
      </c>
      <c r="P19" s="133"/>
      <c r="Q19" s="134"/>
      <c r="R19" s="192">
        <v>6</v>
      </c>
      <c r="S19" s="192">
        <v>6</v>
      </c>
      <c r="T19" s="134"/>
      <c r="U19" s="51">
        <f>+SUM(P19:T19)</f>
        <v>12</v>
      </c>
      <c r="V19" s="133"/>
      <c r="W19" s="193"/>
      <c r="X19" s="193">
        <v>10</v>
      </c>
      <c r="Y19" s="134"/>
      <c r="Z19" s="51">
        <f>+SUM(V19:Y19)</f>
        <v>10</v>
      </c>
      <c r="AA19" s="133">
        <v>9</v>
      </c>
      <c r="AB19" s="193"/>
      <c r="AC19" s="193">
        <v>18</v>
      </c>
      <c r="AD19" s="134"/>
      <c r="AE19" s="51">
        <f>+SUM(AA19:AD19)</f>
        <v>27</v>
      </c>
      <c r="AF19" s="133"/>
      <c r="AG19" s="193"/>
      <c r="AH19" s="193"/>
      <c r="AI19" s="193"/>
      <c r="AJ19" s="134"/>
      <c r="AK19" s="51">
        <f>+SUM(AF19:AJ19)</f>
        <v>0</v>
      </c>
      <c r="AL19" s="52"/>
      <c r="AM19" s="135"/>
      <c r="AN19" s="53">
        <f>+SUM(AL19:AM19)</f>
        <v>0</v>
      </c>
    </row>
    <row r="20" spans="1:51" ht="15" customHeight="1">
      <c r="A20" s="60">
        <v>13</v>
      </c>
      <c r="B20" s="49">
        <f>+J20+O20+U20+Z20+AE20+AK20+AN20</f>
        <v>78</v>
      </c>
      <c r="C20" s="44" t="s">
        <v>740</v>
      </c>
      <c r="D20" s="44" t="s">
        <v>295</v>
      </c>
      <c r="E20" s="61" t="s">
        <v>111</v>
      </c>
      <c r="F20" s="153"/>
      <c r="G20" s="154"/>
      <c r="H20" s="154"/>
      <c r="I20" s="155"/>
      <c r="J20" s="47">
        <f>+SUM(F20:I20)</f>
        <v>0</v>
      </c>
      <c r="K20" s="133"/>
      <c r="L20" s="150"/>
      <c r="M20" s="155">
        <v>3</v>
      </c>
      <c r="N20" s="134">
        <v>10</v>
      </c>
      <c r="O20" s="51">
        <f>+SUM(K20:N20)</f>
        <v>13</v>
      </c>
      <c r="P20" s="133"/>
      <c r="Q20" s="134">
        <v>16</v>
      </c>
      <c r="R20" s="192">
        <v>16</v>
      </c>
      <c r="S20" s="192">
        <v>3</v>
      </c>
      <c r="T20" s="134">
        <v>16</v>
      </c>
      <c r="U20" s="51">
        <f>+SUM(P20:T20)</f>
        <v>51</v>
      </c>
      <c r="V20" s="133"/>
      <c r="W20" s="193"/>
      <c r="X20" s="193">
        <v>9</v>
      </c>
      <c r="Y20" s="134"/>
      <c r="Z20" s="51">
        <f>+SUM(V20:Y20)</f>
        <v>9</v>
      </c>
      <c r="AA20" s="133"/>
      <c r="AB20" s="193"/>
      <c r="AC20" s="193"/>
      <c r="AD20" s="134">
        <v>5</v>
      </c>
      <c r="AE20" s="51">
        <f>+SUM(AA20:AD20)</f>
        <v>5</v>
      </c>
      <c r="AF20" s="133"/>
      <c r="AG20" s="193"/>
      <c r="AH20" s="193"/>
      <c r="AI20" s="193"/>
      <c r="AJ20" s="134"/>
      <c r="AK20" s="51">
        <f>+SUM(AF20:AJ20)</f>
        <v>0</v>
      </c>
      <c r="AL20" s="52"/>
      <c r="AM20" s="70"/>
      <c r="AN20" s="53">
        <f>+SUM(AL20:AM20)</f>
        <v>0</v>
      </c>
    </row>
    <row r="21" spans="1:51" ht="15" customHeight="1">
      <c r="A21" s="60">
        <v>14</v>
      </c>
      <c r="B21" s="49">
        <f>+J21+O21+U21+Z21+AE21+AK21+AN21</f>
        <v>67</v>
      </c>
      <c r="C21" s="44" t="s">
        <v>634</v>
      </c>
      <c r="D21" s="44" t="s">
        <v>118</v>
      </c>
      <c r="E21" s="61" t="s">
        <v>65</v>
      </c>
      <c r="F21" s="153"/>
      <c r="G21" s="154"/>
      <c r="H21" s="154"/>
      <c r="I21" s="155"/>
      <c r="J21" s="47">
        <f>+SUM(F21:I21)</f>
        <v>0</v>
      </c>
      <c r="K21" s="133">
        <v>5</v>
      </c>
      <c r="L21" s="150"/>
      <c r="M21" s="134"/>
      <c r="N21" s="134"/>
      <c r="O21" s="51">
        <f>+SUM(K21:N21)</f>
        <v>5</v>
      </c>
      <c r="P21" s="133"/>
      <c r="Q21" s="134">
        <v>6</v>
      </c>
      <c r="R21" s="192"/>
      <c r="S21" s="192"/>
      <c r="T21" s="134"/>
      <c r="U21" s="51">
        <f>+SUM(P21:T21)</f>
        <v>6</v>
      </c>
      <c r="V21" s="133">
        <v>12</v>
      </c>
      <c r="W21" s="193">
        <v>1</v>
      </c>
      <c r="X21" s="193">
        <v>8</v>
      </c>
      <c r="Y21" s="134"/>
      <c r="Z21" s="51">
        <f>+SUM(V21:Y21)</f>
        <v>21</v>
      </c>
      <c r="AA21" s="133">
        <v>20</v>
      </c>
      <c r="AB21" s="193"/>
      <c r="AC21" s="193">
        <v>12</v>
      </c>
      <c r="AD21" s="134">
        <v>3</v>
      </c>
      <c r="AE21" s="51">
        <f>+SUM(AA21:AD21)</f>
        <v>35</v>
      </c>
      <c r="AF21" s="133"/>
      <c r="AG21" s="193"/>
      <c r="AH21" s="193"/>
      <c r="AI21" s="193"/>
      <c r="AJ21" s="134"/>
      <c r="AK21" s="51">
        <f>+SUM(AF21:AJ21)</f>
        <v>0</v>
      </c>
      <c r="AL21" s="52"/>
      <c r="AM21" s="70"/>
      <c r="AN21" s="53">
        <f>+SUM(AL21:AM21)</f>
        <v>0</v>
      </c>
    </row>
    <row r="22" spans="1:51" ht="15" customHeight="1">
      <c r="A22" s="60">
        <v>15</v>
      </c>
      <c r="B22" s="49">
        <f>+J22+O22+U22+Z22+AE22+AK22+AN22</f>
        <v>64</v>
      </c>
      <c r="C22" s="198" t="s">
        <v>371</v>
      </c>
      <c r="D22" s="198" t="s">
        <v>372</v>
      </c>
      <c r="E22" s="199" t="s">
        <v>156</v>
      </c>
      <c r="F22" s="153">
        <v>14</v>
      </c>
      <c r="G22" s="154">
        <v>9</v>
      </c>
      <c r="H22" s="154"/>
      <c r="I22" s="155"/>
      <c r="J22" s="47">
        <f>+SUM(F22:I22)</f>
        <v>23</v>
      </c>
      <c r="K22" s="133">
        <v>12</v>
      </c>
      <c r="L22" s="150">
        <v>9</v>
      </c>
      <c r="M22" s="134">
        <v>12</v>
      </c>
      <c r="N22" s="134"/>
      <c r="O22" s="51">
        <f>+SUM(K22:N22)</f>
        <v>33</v>
      </c>
      <c r="P22" s="133"/>
      <c r="Q22" s="134"/>
      <c r="R22" s="192"/>
      <c r="S22" s="192"/>
      <c r="T22" s="134"/>
      <c r="U22" s="51">
        <f>+SUM(P22:T22)</f>
        <v>0</v>
      </c>
      <c r="V22" s="133">
        <v>1</v>
      </c>
      <c r="W22" s="193">
        <v>3</v>
      </c>
      <c r="X22" s="193"/>
      <c r="Y22" s="134">
        <v>4</v>
      </c>
      <c r="Z22" s="51">
        <f>+SUM(V22:Y22)</f>
        <v>8</v>
      </c>
      <c r="AA22" s="133"/>
      <c r="AB22" s="193"/>
      <c r="AC22" s="193"/>
      <c r="AD22" s="134"/>
      <c r="AE22" s="51">
        <f>+SUM(AA22:AD22)</f>
        <v>0</v>
      </c>
      <c r="AF22" s="133"/>
      <c r="AG22" s="193"/>
      <c r="AH22" s="193"/>
      <c r="AI22" s="193"/>
      <c r="AJ22" s="134"/>
      <c r="AK22" s="51">
        <f>+SUM(AF22:AJ22)</f>
        <v>0</v>
      </c>
      <c r="AL22" s="52"/>
      <c r="AM22" s="70"/>
      <c r="AN22" s="53">
        <f>+SUM(AL22:AM22)</f>
        <v>0</v>
      </c>
    </row>
    <row r="23" spans="1:51" ht="15" customHeight="1">
      <c r="A23" s="60">
        <v>16</v>
      </c>
      <c r="B23" s="49">
        <f>+J23+O23+U23+Z23+AE23+AK23+AN23</f>
        <v>63</v>
      </c>
      <c r="C23" s="44" t="s">
        <v>541</v>
      </c>
      <c r="D23" s="44" t="s">
        <v>542</v>
      </c>
      <c r="E23" s="61" t="s">
        <v>442</v>
      </c>
      <c r="F23" s="153"/>
      <c r="G23" s="154"/>
      <c r="H23" s="154"/>
      <c r="I23" s="155"/>
      <c r="J23" s="47">
        <f>+SUM(F23:I23)</f>
        <v>0</v>
      </c>
      <c r="K23" s="133"/>
      <c r="L23" s="150">
        <v>14</v>
      </c>
      <c r="M23" s="134"/>
      <c r="N23" s="134"/>
      <c r="O23" s="51">
        <f>+SUM(K23:N23)</f>
        <v>14</v>
      </c>
      <c r="P23" s="133"/>
      <c r="Q23" s="134"/>
      <c r="R23" s="192">
        <v>18</v>
      </c>
      <c r="S23" s="192"/>
      <c r="T23" s="134">
        <v>7</v>
      </c>
      <c r="U23" s="51">
        <f>+SUM(P23:T23)</f>
        <v>25</v>
      </c>
      <c r="V23" s="133"/>
      <c r="W23" s="193">
        <v>10</v>
      </c>
      <c r="X23" s="193"/>
      <c r="Y23" s="134">
        <v>10</v>
      </c>
      <c r="Z23" s="51">
        <f>+SUM(V23:Y23)</f>
        <v>20</v>
      </c>
      <c r="AA23" s="133"/>
      <c r="AB23" s="193"/>
      <c r="AC23" s="193"/>
      <c r="AD23" s="134">
        <v>4</v>
      </c>
      <c r="AE23" s="51">
        <f>+SUM(AA23:AD23)</f>
        <v>4</v>
      </c>
      <c r="AF23" s="133"/>
      <c r="AG23" s="193"/>
      <c r="AH23" s="193"/>
      <c r="AI23" s="193"/>
      <c r="AJ23" s="134"/>
      <c r="AK23" s="51">
        <f>+SUM(AF23:AJ23)</f>
        <v>0</v>
      </c>
      <c r="AL23" s="52"/>
      <c r="AM23" s="70"/>
      <c r="AN23" s="53">
        <f>+SUM(AL23:AM23)</f>
        <v>0</v>
      </c>
    </row>
    <row r="24" spans="1:51" ht="15" customHeight="1">
      <c r="A24" s="60">
        <v>17</v>
      </c>
      <c r="B24" s="49">
        <f>+J24+O24+U24+Z24+AE24+AK24+AN24</f>
        <v>52</v>
      </c>
      <c r="C24" s="44" t="s">
        <v>123</v>
      </c>
      <c r="D24" s="44" t="s">
        <v>59</v>
      </c>
      <c r="E24" s="61" t="s">
        <v>60</v>
      </c>
      <c r="F24" s="153">
        <v>10</v>
      </c>
      <c r="G24" s="154"/>
      <c r="H24" s="154">
        <v>10</v>
      </c>
      <c r="I24" s="155">
        <v>14</v>
      </c>
      <c r="J24" s="47">
        <f>+SUM(F24:I24)</f>
        <v>34</v>
      </c>
      <c r="K24" s="133"/>
      <c r="L24" s="150"/>
      <c r="M24" s="134"/>
      <c r="N24" s="134"/>
      <c r="O24" s="51">
        <f>+SUM(K24:N24)</f>
        <v>0</v>
      </c>
      <c r="P24" s="133"/>
      <c r="Q24" s="134">
        <v>4</v>
      </c>
      <c r="R24" s="192"/>
      <c r="S24" s="192"/>
      <c r="T24" s="134">
        <v>2</v>
      </c>
      <c r="U24" s="51">
        <f>+SUM(P24:T24)</f>
        <v>6</v>
      </c>
      <c r="V24" s="133">
        <v>4</v>
      </c>
      <c r="W24" s="193"/>
      <c r="X24" s="193">
        <v>7</v>
      </c>
      <c r="Y24" s="134"/>
      <c r="Z24" s="51">
        <f>+SUM(V24:Y24)</f>
        <v>11</v>
      </c>
      <c r="AA24" s="133"/>
      <c r="AB24" s="193">
        <v>1</v>
      </c>
      <c r="AC24" s="193"/>
      <c r="AD24" s="134"/>
      <c r="AE24" s="51">
        <f>+SUM(AA24:AD24)</f>
        <v>1</v>
      </c>
      <c r="AF24" s="133"/>
      <c r="AG24" s="193"/>
      <c r="AH24" s="193"/>
      <c r="AI24" s="193"/>
      <c r="AJ24" s="134"/>
      <c r="AK24" s="51">
        <f>+SUM(AF24:AJ24)</f>
        <v>0</v>
      </c>
      <c r="AL24" s="52"/>
      <c r="AM24" s="70"/>
      <c r="AN24" s="53">
        <f>+SUM(AL24:AM24)</f>
        <v>0</v>
      </c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</row>
    <row r="25" spans="1:51" ht="15" customHeight="1">
      <c r="A25" s="60">
        <v>18</v>
      </c>
      <c r="B25" s="49">
        <f>+J25+O25+U25+Z25+AE25+AK25+AN25</f>
        <v>48</v>
      </c>
      <c r="C25" s="44" t="s">
        <v>765</v>
      </c>
      <c r="D25" s="44" t="s">
        <v>67</v>
      </c>
      <c r="E25" s="61" t="s">
        <v>68</v>
      </c>
      <c r="F25" s="153"/>
      <c r="G25" s="154"/>
      <c r="H25" s="154"/>
      <c r="I25" s="155"/>
      <c r="J25" s="47">
        <f>+SUM(F25:I25)</f>
        <v>0</v>
      </c>
      <c r="K25" s="133">
        <v>2</v>
      </c>
      <c r="L25" s="150">
        <v>10</v>
      </c>
      <c r="M25" s="134">
        <v>9</v>
      </c>
      <c r="N25" s="134"/>
      <c r="O25" s="51">
        <f>+SUM(K25:N25)</f>
        <v>21</v>
      </c>
      <c r="P25" s="133"/>
      <c r="Q25" s="134">
        <v>1</v>
      </c>
      <c r="R25" s="192"/>
      <c r="S25" s="192">
        <v>18</v>
      </c>
      <c r="T25" s="134"/>
      <c r="U25" s="51">
        <f>+SUM(P25:T25)</f>
        <v>19</v>
      </c>
      <c r="V25" s="133"/>
      <c r="W25" s="193"/>
      <c r="X25" s="193">
        <v>4</v>
      </c>
      <c r="Y25" s="134"/>
      <c r="Z25" s="51">
        <f>+SUM(V25:Y25)</f>
        <v>4</v>
      </c>
      <c r="AA25" s="133"/>
      <c r="AB25" s="193"/>
      <c r="AC25" s="193">
        <v>4</v>
      </c>
      <c r="AD25" s="134"/>
      <c r="AE25" s="51">
        <f>+SUM(AA25:AD25)</f>
        <v>4</v>
      </c>
      <c r="AF25" s="133"/>
      <c r="AG25" s="193"/>
      <c r="AH25" s="193"/>
      <c r="AI25" s="193"/>
      <c r="AJ25" s="134"/>
      <c r="AK25" s="51">
        <f>+SUM(AF25:AJ25)</f>
        <v>0</v>
      </c>
      <c r="AL25" s="52"/>
      <c r="AM25" s="70"/>
      <c r="AN25" s="53">
        <f>+SUM(AL25:AM25)</f>
        <v>0</v>
      </c>
    </row>
    <row r="26" spans="1:51" ht="15" customHeight="1">
      <c r="A26" s="60">
        <v>19</v>
      </c>
      <c r="B26" s="49">
        <f>+J26+O26+U26+Z26+AE26+AK26+AN26</f>
        <v>45</v>
      </c>
      <c r="C26" s="44" t="s">
        <v>124</v>
      </c>
      <c r="D26" s="44" t="s">
        <v>125</v>
      </c>
      <c r="E26" s="61" t="s">
        <v>88</v>
      </c>
      <c r="F26" s="153"/>
      <c r="G26" s="154"/>
      <c r="H26" s="154">
        <v>9</v>
      </c>
      <c r="I26" s="155"/>
      <c r="J26" s="47">
        <f>+SUM(F26:I26)</f>
        <v>9</v>
      </c>
      <c r="K26" s="133"/>
      <c r="L26" s="150"/>
      <c r="M26" s="134"/>
      <c r="N26" s="134"/>
      <c r="O26" s="51">
        <f>+SUM(K26:N26)</f>
        <v>0</v>
      </c>
      <c r="P26" s="133"/>
      <c r="Q26" s="134"/>
      <c r="R26" s="192"/>
      <c r="S26" s="192"/>
      <c r="T26" s="134"/>
      <c r="U26" s="51">
        <f>+SUM(P26:T26)</f>
        <v>0</v>
      </c>
      <c r="V26" s="133">
        <v>8</v>
      </c>
      <c r="W26" s="193"/>
      <c r="X26" s="193">
        <v>18</v>
      </c>
      <c r="Y26" s="134"/>
      <c r="Z26" s="51">
        <f>+SUM(V26:Y26)</f>
        <v>26</v>
      </c>
      <c r="AA26" s="133"/>
      <c r="AB26" s="193"/>
      <c r="AC26" s="193">
        <v>9</v>
      </c>
      <c r="AD26" s="134">
        <v>1</v>
      </c>
      <c r="AE26" s="51">
        <f>+SUM(AA26:AD26)</f>
        <v>10</v>
      </c>
      <c r="AF26" s="133"/>
      <c r="AG26" s="193"/>
      <c r="AH26" s="193"/>
      <c r="AI26" s="193"/>
      <c r="AJ26" s="134"/>
      <c r="AK26" s="51">
        <f>+SUM(AF26:AJ26)</f>
        <v>0</v>
      </c>
      <c r="AL26" s="52"/>
      <c r="AM26" s="135"/>
      <c r="AN26" s="53">
        <f>+SUM(AL26:AM26)</f>
        <v>0</v>
      </c>
    </row>
    <row r="27" spans="1:51" ht="15" customHeight="1">
      <c r="A27" s="60">
        <v>20</v>
      </c>
      <c r="B27" s="49">
        <f>+J27+O27+U27+Z27+AE27+AK27+AN27</f>
        <v>43</v>
      </c>
      <c r="C27" s="198" t="s">
        <v>469</v>
      </c>
      <c r="D27" s="198" t="s">
        <v>295</v>
      </c>
      <c r="E27" s="199" t="s">
        <v>111</v>
      </c>
      <c r="F27" s="153"/>
      <c r="G27" s="154"/>
      <c r="H27" s="154"/>
      <c r="I27" s="155"/>
      <c r="J27" s="47">
        <f>+SUM(F27:I27)</f>
        <v>0</v>
      </c>
      <c r="K27" s="133">
        <v>3</v>
      </c>
      <c r="L27" s="150">
        <v>5</v>
      </c>
      <c r="M27" s="134"/>
      <c r="N27" s="134">
        <v>8</v>
      </c>
      <c r="O27" s="51">
        <f>+SUM(K27:N27)</f>
        <v>16</v>
      </c>
      <c r="P27" s="133"/>
      <c r="Q27" s="134">
        <v>3</v>
      </c>
      <c r="R27" s="192">
        <v>1</v>
      </c>
      <c r="S27" s="192"/>
      <c r="T27" s="134">
        <v>14</v>
      </c>
      <c r="U27" s="51">
        <f>+SUM(P27:T27)</f>
        <v>18</v>
      </c>
      <c r="V27" s="133"/>
      <c r="W27" s="193"/>
      <c r="X27" s="193"/>
      <c r="Y27" s="134">
        <v>2</v>
      </c>
      <c r="Z27" s="51">
        <f>+SUM(V27:Y27)</f>
        <v>2</v>
      </c>
      <c r="AA27" s="133"/>
      <c r="AB27" s="193">
        <v>7</v>
      </c>
      <c r="AC27" s="193"/>
      <c r="AD27" s="134"/>
      <c r="AE27" s="51">
        <f>+SUM(AA27:AD27)</f>
        <v>7</v>
      </c>
      <c r="AF27" s="133"/>
      <c r="AG27" s="193"/>
      <c r="AH27" s="193"/>
      <c r="AI27" s="193"/>
      <c r="AJ27" s="134"/>
      <c r="AK27" s="51">
        <f>+SUM(AF27:AJ27)</f>
        <v>0</v>
      </c>
      <c r="AL27" s="52"/>
      <c r="AM27" s="70"/>
      <c r="AN27" s="53">
        <f>+SUM(AL27:AM27)</f>
        <v>0</v>
      </c>
    </row>
    <row r="28" spans="1:51" ht="15" customHeight="1">
      <c r="A28" s="60">
        <v>21</v>
      </c>
      <c r="B28" s="49">
        <f>+J28+O28+U28+Z28+AE28+AK28+AN28</f>
        <v>38</v>
      </c>
      <c r="C28" s="198" t="s">
        <v>220</v>
      </c>
      <c r="D28" s="198" t="s">
        <v>91</v>
      </c>
      <c r="E28" s="199" t="s">
        <v>60</v>
      </c>
      <c r="F28" s="153"/>
      <c r="G28" s="154"/>
      <c r="H28" s="154"/>
      <c r="I28" s="155">
        <v>4</v>
      </c>
      <c r="J28" s="47">
        <f>+SUM(F28:I28)</f>
        <v>4</v>
      </c>
      <c r="K28" s="133"/>
      <c r="L28" s="150"/>
      <c r="M28" s="134"/>
      <c r="N28" s="134"/>
      <c r="O28" s="51">
        <f>+SUM(K28:N28)</f>
        <v>0</v>
      </c>
      <c r="P28" s="133"/>
      <c r="Q28" s="134"/>
      <c r="R28" s="192"/>
      <c r="S28" s="192"/>
      <c r="T28" s="134"/>
      <c r="U28" s="51">
        <f>+SUM(P28:T28)</f>
        <v>0</v>
      </c>
      <c r="V28" s="133"/>
      <c r="W28" s="193"/>
      <c r="X28" s="193"/>
      <c r="Y28" s="134"/>
      <c r="Z28" s="51">
        <f>+SUM(V28:Y28)</f>
        <v>0</v>
      </c>
      <c r="AA28" s="133">
        <v>3</v>
      </c>
      <c r="AB28" s="193">
        <v>14</v>
      </c>
      <c r="AC28" s="193">
        <v>5</v>
      </c>
      <c r="AD28" s="134">
        <v>12</v>
      </c>
      <c r="AE28" s="51">
        <f>+SUM(AA28:AD28)</f>
        <v>34</v>
      </c>
      <c r="AF28" s="133"/>
      <c r="AG28" s="193"/>
      <c r="AH28" s="193"/>
      <c r="AI28" s="193"/>
      <c r="AJ28" s="134"/>
      <c r="AK28" s="51">
        <f>+SUM(AF28:AJ28)</f>
        <v>0</v>
      </c>
      <c r="AL28" s="52"/>
      <c r="AM28" s="70"/>
      <c r="AN28" s="53">
        <f>+SUM(AL28:AM28)</f>
        <v>0</v>
      </c>
    </row>
    <row r="29" spans="1:51" ht="15" customHeight="1">
      <c r="A29" s="60">
        <v>22</v>
      </c>
      <c r="B29" s="49">
        <f>+J29+O29+U29+Z29+AE29+AK29+AN29</f>
        <v>37</v>
      </c>
      <c r="C29" s="44" t="s">
        <v>691</v>
      </c>
      <c r="D29" s="44" t="s">
        <v>91</v>
      </c>
      <c r="E29" s="61" t="s">
        <v>60</v>
      </c>
      <c r="F29" s="153"/>
      <c r="G29" s="154"/>
      <c r="H29" s="154"/>
      <c r="I29" s="155"/>
      <c r="J29" s="47">
        <f>+SUM(F29:I29)</f>
        <v>0</v>
      </c>
      <c r="K29" s="133"/>
      <c r="L29" s="150"/>
      <c r="M29" s="134"/>
      <c r="N29" s="134">
        <v>6</v>
      </c>
      <c r="O29" s="51">
        <f>+SUM(K29:N29)</f>
        <v>6</v>
      </c>
      <c r="P29" s="133"/>
      <c r="Q29" s="134"/>
      <c r="R29" s="192"/>
      <c r="S29" s="192"/>
      <c r="T29" s="134">
        <v>1</v>
      </c>
      <c r="U29" s="51">
        <f>+SUM(P29:T29)</f>
        <v>1</v>
      </c>
      <c r="V29" s="133"/>
      <c r="W29" s="193"/>
      <c r="X29" s="193"/>
      <c r="Y29" s="134">
        <v>6</v>
      </c>
      <c r="Z29" s="51">
        <f>+SUM(V29:Y29)</f>
        <v>6</v>
      </c>
      <c r="AA29" s="133">
        <v>8</v>
      </c>
      <c r="AB29" s="193"/>
      <c r="AC29" s="193"/>
      <c r="AD29" s="134">
        <v>16</v>
      </c>
      <c r="AE29" s="51">
        <f>+SUM(AA29:AD29)</f>
        <v>24</v>
      </c>
      <c r="AF29" s="133"/>
      <c r="AG29" s="193"/>
      <c r="AH29" s="193"/>
      <c r="AI29" s="193"/>
      <c r="AJ29" s="134"/>
      <c r="AK29" s="51">
        <f>+SUM(AF29:AJ29)</f>
        <v>0</v>
      </c>
      <c r="AL29" s="52"/>
      <c r="AM29" s="70"/>
      <c r="AN29" s="53">
        <f>+SUM(AL29:AM29)</f>
        <v>0</v>
      </c>
    </row>
    <row r="30" spans="1:51" ht="15" customHeight="1">
      <c r="A30" s="60">
        <v>23</v>
      </c>
      <c r="B30" s="49">
        <f>+J30+O30+U30+Z30+AE30+AK30+AN30</f>
        <v>35</v>
      </c>
      <c r="C30" s="44" t="s">
        <v>756</v>
      </c>
      <c r="D30" s="44" t="s">
        <v>187</v>
      </c>
      <c r="E30" s="61" t="s">
        <v>188</v>
      </c>
      <c r="F30" s="153"/>
      <c r="G30" s="154"/>
      <c r="H30" s="154"/>
      <c r="I30" s="155"/>
      <c r="J30" s="47">
        <f>+SUM(F30:I30)</f>
        <v>0</v>
      </c>
      <c r="K30" s="133"/>
      <c r="L30" s="150"/>
      <c r="M30" s="134"/>
      <c r="N30" s="134"/>
      <c r="O30" s="51">
        <f>+SUM(K30:N30)</f>
        <v>0</v>
      </c>
      <c r="P30" s="133"/>
      <c r="Q30" s="134"/>
      <c r="R30" s="192">
        <v>10</v>
      </c>
      <c r="S30" s="192"/>
      <c r="T30" s="134">
        <v>10</v>
      </c>
      <c r="U30" s="51">
        <f>+SUM(P30:T30)</f>
        <v>20</v>
      </c>
      <c r="V30" s="133"/>
      <c r="W30" s="193"/>
      <c r="X30" s="193"/>
      <c r="Y30" s="134">
        <v>5</v>
      </c>
      <c r="Z30" s="51">
        <f>+SUM(V30:Y30)</f>
        <v>5</v>
      </c>
      <c r="AA30" s="133"/>
      <c r="AB30" s="193">
        <v>3</v>
      </c>
      <c r="AC30" s="193"/>
      <c r="AD30" s="134">
        <v>7</v>
      </c>
      <c r="AE30" s="51">
        <f>+SUM(AA30:AD30)</f>
        <v>10</v>
      </c>
      <c r="AF30" s="133"/>
      <c r="AG30" s="193"/>
      <c r="AH30" s="193"/>
      <c r="AI30" s="193"/>
      <c r="AJ30" s="134"/>
      <c r="AK30" s="51">
        <f>+SUM(AF30:AJ30)</f>
        <v>0</v>
      </c>
      <c r="AL30" s="52"/>
      <c r="AM30" s="70"/>
      <c r="AN30" s="53">
        <f>+SUM(AL30:AM30)</f>
        <v>0</v>
      </c>
    </row>
    <row r="31" spans="1:51" ht="15" customHeight="1">
      <c r="A31" s="60">
        <v>24</v>
      </c>
      <c r="B31" s="49">
        <f>+J31+O31+U31+Z31+AE31+AK31+AN31</f>
        <v>29</v>
      </c>
      <c r="C31" s="44" t="s">
        <v>331</v>
      </c>
      <c r="D31" s="44" t="s">
        <v>59</v>
      </c>
      <c r="E31" s="61" t="s">
        <v>60</v>
      </c>
      <c r="F31" s="153"/>
      <c r="G31" s="154">
        <v>12</v>
      </c>
      <c r="H31" s="154"/>
      <c r="I31" s="155"/>
      <c r="J31" s="47">
        <f>+SUM(F31:I31)</f>
        <v>12</v>
      </c>
      <c r="K31" s="133"/>
      <c r="L31" s="150"/>
      <c r="M31" s="134"/>
      <c r="N31" s="134"/>
      <c r="O31" s="51">
        <f>+SUM(K31:N31)</f>
        <v>0</v>
      </c>
      <c r="P31" s="133"/>
      <c r="Q31" s="134"/>
      <c r="R31" s="192">
        <v>7</v>
      </c>
      <c r="S31" s="192"/>
      <c r="T31" s="134"/>
      <c r="U31" s="51">
        <f>+SUM(P31:T31)</f>
        <v>7</v>
      </c>
      <c r="V31" s="133"/>
      <c r="W31" s="193"/>
      <c r="X31" s="193"/>
      <c r="Y31" s="134"/>
      <c r="Z31" s="51">
        <f>+SUM(V31:Y31)</f>
        <v>0</v>
      </c>
      <c r="AA31" s="133"/>
      <c r="AB31" s="193">
        <v>10</v>
      </c>
      <c r="AC31" s="193"/>
      <c r="AD31" s="134"/>
      <c r="AE31" s="51">
        <f>+SUM(AA31:AD31)</f>
        <v>10</v>
      </c>
      <c r="AF31" s="133"/>
      <c r="AG31" s="193"/>
      <c r="AH31" s="193"/>
      <c r="AI31" s="193"/>
      <c r="AJ31" s="134"/>
      <c r="AK31" s="51">
        <f>+SUM(AF31:AJ31)</f>
        <v>0</v>
      </c>
      <c r="AL31" s="52"/>
      <c r="AM31" s="135"/>
      <c r="AN31" s="53">
        <f>+SUM(AL31:AM31)</f>
        <v>0</v>
      </c>
    </row>
    <row r="32" spans="1:51" ht="15" customHeight="1">
      <c r="A32" s="60">
        <v>25</v>
      </c>
      <c r="B32" s="49">
        <f>+J32+O32+U32+Z32+AE32+AK32+AN32</f>
        <v>20</v>
      </c>
      <c r="C32" s="44" t="s">
        <v>274</v>
      </c>
      <c r="D32" s="44" t="s">
        <v>87</v>
      </c>
      <c r="E32" s="61" t="s">
        <v>88</v>
      </c>
      <c r="F32" s="153"/>
      <c r="G32" s="154">
        <v>20</v>
      </c>
      <c r="H32" s="154"/>
      <c r="I32" s="155"/>
      <c r="J32" s="47">
        <f>+SUM(F32:I32)</f>
        <v>20</v>
      </c>
      <c r="K32" s="133"/>
      <c r="L32" s="150"/>
      <c r="M32" s="134"/>
      <c r="N32" s="134"/>
      <c r="O32" s="51">
        <f>+SUM(K32:N32)</f>
        <v>0</v>
      </c>
      <c r="P32" s="133"/>
      <c r="Q32" s="134"/>
      <c r="R32" s="192"/>
      <c r="S32" s="192"/>
      <c r="T32" s="134"/>
      <c r="U32" s="51">
        <f>+SUM(P32:T32)</f>
        <v>0</v>
      </c>
      <c r="V32" s="133"/>
      <c r="W32" s="193"/>
      <c r="X32" s="193"/>
      <c r="Y32" s="134"/>
      <c r="Z32" s="51">
        <f>+SUM(V32:Y32)</f>
        <v>0</v>
      </c>
      <c r="AA32" s="133"/>
      <c r="AB32" s="193"/>
      <c r="AC32" s="193"/>
      <c r="AD32" s="134"/>
      <c r="AE32" s="51">
        <f>+SUM(AA32:AD32)</f>
        <v>0</v>
      </c>
      <c r="AF32" s="133"/>
      <c r="AG32" s="193"/>
      <c r="AH32" s="193"/>
      <c r="AI32" s="193"/>
      <c r="AJ32" s="134"/>
      <c r="AK32" s="51">
        <f>+SUM(AF32:AJ32)</f>
        <v>0</v>
      </c>
      <c r="AL32" s="52"/>
      <c r="AM32" s="70"/>
      <c r="AN32" s="53">
        <f>+SUM(AL32:AM32)</f>
        <v>0</v>
      </c>
    </row>
    <row r="33" spans="1:51" ht="15" customHeight="1">
      <c r="A33" s="60">
        <v>25</v>
      </c>
      <c r="B33" s="49">
        <f>+J33+O33+U33+Z33+AE33+AK33+AN33</f>
        <v>20</v>
      </c>
      <c r="C33" s="198" t="s">
        <v>275</v>
      </c>
      <c r="D33" s="198" t="s">
        <v>633</v>
      </c>
      <c r="E33" s="199" t="s">
        <v>88</v>
      </c>
      <c r="F33" s="153"/>
      <c r="G33" s="154"/>
      <c r="H33" s="154"/>
      <c r="I33" s="155"/>
      <c r="J33" s="47">
        <f>+SUM(F33:I33)</f>
        <v>0</v>
      </c>
      <c r="K33" s="133"/>
      <c r="L33" s="150"/>
      <c r="M33" s="134"/>
      <c r="N33" s="134"/>
      <c r="O33" s="51">
        <f>+SUM(K33:N33)</f>
        <v>0</v>
      </c>
      <c r="P33" s="133"/>
      <c r="Q33" s="134"/>
      <c r="R33" s="192">
        <v>20</v>
      </c>
      <c r="S33" s="192"/>
      <c r="T33" s="134"/>
      <c r="U33" s="51">
        <f>+SUM(P33:T33)</f>
        <v>20</v>
      </c>
      <c r="V33" s="133"/>
      <c r="W33" s="193"/>
      <c r="X33" s="193"/>
      <c r="Y33" s="134"/>
      <c r="Z33" s="51">
        <f>+SUM(V33:Y33)</f>
        <v>0</v>
      </c>
      <c r="AA33" s="133"/>
      <c r="AB33" s="193"/>
      <c r="AC33" s="193"/>
      <c r="AD33" s="134"/>
      <c r="AE33" s="51">
        <f>+SUM(AA33:AD33)</f>
        <v>0</v>
      </c>
      <c r="AF33" s="133"/>
      <c r="AG33" s="193"/>
      <c r="AH33" s="193"/>
      <c r="AI33" s="193"/>
      <c r="AJ33" s="134"/>
      <c r="AK33" s="51">
        <f>+SUM(AF33:AJ33)</f>
        <v>0</v>
      </c>
      <c r="AL33" s="52"/>
      <c r="AM33" s="70"/>
      <c r="AN33" s="53">
        <f>+SUM(AL33:AM33)</f>
        <v>0</v>
      </c>
    </row>
    <row r="34" spans="1:51" ht="15" customHeight="1">
      <c r="A34" s="60">
        <v>25</v>
      </c>
      <c r="B34" s="49">
        <f>+J34+O34+U34+Z34+AE34+AK34+AN34</f>
        <v>20</v>
      </c>
      <c r="C34" s="44" t="s">
        <v>217</v>
      </c>
      <c r="D34" s="44" t="s">
        <v>84</v>
      </c>
      <c r="E34" s="61" t="s">
        <v>75</v>
      </c>
      <c r="F34" s="153"/>
      <c r="G34" s="154">
        <v>1</v>
      </c>
      <c r="H34" s="154"/>
      <c r="I34" s="155">
        <v>9</v>
      </c>
      <c r="J34" s="47">
        <f>+SUM(F34:I34)</f>
        <v>10</v>
      </c>
      <c r="K34" s="133"/>
      <c r="L34" s="150"/>
      <c r="M34" s="134"/>
      <c r="N34" s="134"/>
      <c r="O34" s="51">
        <f>+SUM(K34:N34)</f>
        <v>0</v>
      </c>
      <c r="P34" s="133"/>
      <c r="Q34" s="134">
        <v>2</v>
      </c>
      <c r="R34" s="192"/>
      <c r="S34" s="192">
        <v>4</v>
      </c>
      <c r="T34" s="134"/>
      <c r="U34" s="51">
        <f>+SUM(P34:T34)</f>
        <v>6</v>
      </c>
      <c r="V34" s="133"/>
      <c r="W34" s="193">
        <v>2</v>
      </c>
      <c r="X34" s="193"/>
      <c r="Y34" s="134"/>
      <c r="Z34" s="51">
        <f>+SUM(V34:Y34)</f>
        <v>2</v>
      </c>
      <c r="AA34" s="133"/>
      <c r="AB34" s="193">
        <v>2</v>
      </c>
      <c r="AC34" s="193"/>
      <c r="AD34" s="134"/>
      <c r="AE34" s="51">
        <f>+SUM(AA34:AD34)</f>
        <v>2</v>
      </c>
      <c r="AF34" s="133"/>
      <c r="AG34" s="193"/>
      <c r="AH34" s="193"/>
      <c r="AI34" s="193"/>
      <c r="AJ34" s="134"/>
      <c r="AK34" s="51">
        <f>+SUM(AF34:AJ34)</f>
        <v>0</v>
      </c>
      <c r="AL34" s="52"/>
      <c r="AM34" s="70"/>
      <c r="AN34" s="53">
        <f>+SUM(AL34:AM34)</f>
        <v>0</v>
      </c>
    </row>
    <row r="35" spans="1:51" ht="15" customHeight="1">
      <c r="A35" s="60">
        <v>28</v>
      </c>
      <c r="B35" s="49">
        <f>+J35+O35+U35+Z35+AE35+AK35+AN35</f>
        <v>18</v>
      </c>
      <c r="C35" s="44" t="s">
        <v>221</v>
      </c>
      <c r="D35" s="44" t="s">
        <v>222</v>
      </c>
      <c r="E35" s="61" t="s">
        <v>60</v>
      </c>
      <c r="F35" s="153"/>
      <c r="G35" s="154">
        <v>16</v>
      </c>
      <c r="H35" s="154"/>
      <c r="I35" s="155">
        <v>2</v>
      </c>
      <c r="J35" s="47">
        <f>+SUM(F35:I35)</f>
        <v>18</v>
      </c>
      <c r="K35" s="133"/>
      <c r="L35" s="150"/>
      <c r="M35" s="134"/>
      <c r="N35" s="134"/>
      <c r="O35" s="51">
        <f>+SUM(K35:N35)</f>
        <v>0</v>
      </c>
      <c r="P35" s="133"/>
      <c r="Q35" s="134"/>
      <c r="R35" s="192"/>
      <c r="S35" s="192"/>
      <c r="T35" s="134"/>
      <c r="U35" s="51">
        <f>+SUM(P35:T35)</f>
        <v>0</v>
      </c>
      <c r="V35" s="133"/>
      <c r="W35" s="193"/>
      <c r="X35" s="193"/>
      <c r="Y35" s="134"/>
      <c r="Z35" s="51">
        <f>+SUM(V35:Y35)</f>
        <v>0</v>
      </c>
      <c r="AA35" s="133"/>
      <c r="AB35" s="193"/>
      <c r="AC35" s="193"/>
      <c r="AD35" s="134"/>
      <c r="AE35" s="51">
        <f>+SUM(AA35:AD35)</f>
        <v>0</v>
      </c>
      <c r="AF35" s="133"/>
      <c r="AG35" s="193"/>
      <c r="AH35" s="193"/>
      <c r="AI35" s="193"/>
      <c r="AJ35" s="134"/>
      <c r="AK35" s="51">
        <f>+SUM(AF35:AJ35)</f>
        <v>0</v>
      </c>
      <c r="AL35" s="52"/>
      <c r="AM35" s="70"/>
      <c r="AN35" s="53">
        <f>+SUM(AL35:AM35)</f>
        <v>0</v>
      </c>
    </row>
    <row r="36" spans="1:51" ht="15" customHeight="1">
      <c r="A36" s="60">
        <v>29</v>
      </c>
      <c r="B36" s="49">
        <f>+J36+O36+U36+Z36+AE36+AK36+AN36</f>
        <v>16</v>
      </c>
      <c r="C36" s="44" t="s">
        <v>279</v>
      </c>
      <c r="D36" s="44" t="s">
        <v>257</v>
      </c>
      <c r="E36" s="61" t="s">
        <v>88</v>
      </c>
      <c r="F36" s="153"/>
      <c r="G36" s="154">
        <v>8</v>
      </c>
      <c r="H36" s="154"/>
      <c r="I36" s="155"/>
      <c r="J36" s="47">
        <f>+SUM(F36:I36)</f>
        <v>8</v>
      </c>
      <c r="K36" s="133"/>
      <c r="L36" s="150"/>
      <c r="M36" s="134"/>
      <c r="N36" s="134"/>
      <c r="O36" s="51">
        <f>+SUM(K36:N36)</f>
        <v>0</v>
      </c>
      <c r="P36" s="133"/>
      <c r="Q36" s="134"/>
      <c r="R36" s="192"/>
      <c r="S36" s="192"/>
      <c r="T36" s="134"/>
      <c r="U36" s="51">
        <f>+SUM(P36:T36)</f>
        <v>0</v>
      </c>
      <c r="V36" s="133"/>
      <c r="W36" s="193"/>
      <c r="X36" s="193"/>
      <c r="Y36" s="134"/>
      <c r="Z36" s="51">
        <f>+SUM(V36:Y36)</f>
        <v>0</v>
      </c>
      <c r="AA36" s="133"/>
      <c r="AB36" s="193">
        <v>8</v>
      </c>
      <c r="AC36" s="193"/>
      <c r="AD36" s="134"/>
      <c r="AE36" s="51">
        <f>+SUM(AA36:AD36)</f>
        <v>8</v>
      </c>
      <c r="AF36" s="133"/>
      <c r="AG36" s="193"/>
      <c r="AH36" s="193"/>
      <c r="AI36" s="193"/>
      <c r="AJ36" s="134"/>
      <c r="AK36" s="51">
        <f>+SUM(AF36:AJ36)</f>
        <v>0</v>
      </c>
      <c r="AL36" s="52"/>
      <c r="AM36" s="70"/>
      <c r="AN36" s="53">
        <f>+SUM(AL36:AM36)</f>
        <v>0</v>
      </c>
    </row>
    <row r="37" spans="1:51" ht="15" customHeight="1">
      <c r="A37" s="60">
        <v>30</v>
      </c>
      <c r="B37" s="49">
        <f>+J37+O37+U37+Z37+AE37+AK37+AN37</f>
        <v>14</v>
      </c>
      <c r="C37" s="44" t="s">
        <v>218</v>
      </c>
      <c r="D37" s="44" t="s">
        <v>213</v>
      </c>
      <c r="E37" s="61" t="s">
        <v>68</v>
      </c>
      <c r="F37" s="153"/>
      <c r="G37" s="154">
        <v>7</v>
      </c>
      <c r="H37" s="154"/>
      <c r="I37" s="155">
        <v>7</v>
      </c>
      <c r="J37" s="47">
        <f>+SUM(F37:I37)</f>
        <v>14</v>
      </c>
      <c r="K37" s="133"/>
      <c r="L37" s="150"/>
      <c r="M37" s="134"/>
      <c r="N37" s="134"/>
      <c r="O37" s="51">
        <f>+SUM(K37:N37)</f>
        <v>0</v>
      </c>
      <c r="P37" s="133"/>
      <c r="Q37" s="134"/>
      <c r="R37" s="192"/>
      <c r="S37" s="192"/>
      <c r="T37" s="134"/>
      <c r="U37" s="51">
        <f>+SUM(P37:T37)</f>
        <v>0</v>
      </c>
      <c r="V37" s="133"/>
      <c r="W37" s="193"/>
      <c r="X37" s="193"/>
      <c r="Y37" s="134"/>
      <c r="Z37" s="51">
        <f>+SUM(V37:Y37)</f>
        <v>0</v>
      </c>
      <c r="AA37" s="133"/>
      <c r="AB37" s="193"/>
      <c r="AC37" s="193"/>
      <c r="AD37" s="134"/>
      <c r="AE37" s="51">
        <f>+SUM(AA37:AD37)</f>
        <v>0</v>
      </c>
      <c r="AF37" s="133"/>
      <c r="AG37" s="193"/>
      <c r="AH37" s="193"/>
      <c r="AI37" s="193"/>
      <c r="AJ37" s="134"/>
      <c r="AK37" s="51">
        <f>+SUM(AF37:AJ37)</f>
        <v>0</v>
      </c>
      <c r="AL37" s="52"/>
      <c r="AM37" s="135"/>
      <c r="AN37" s="53">
        <f>+SUM(AL37:AM37)</f>
        <v>0</v>
      </c>
    </row>
    <row r="38" spans="1:51" ht="15" customHeight="1">
      <c r="A38" s="60">
        <v>30</v>
      </c>
      <c r="B38" s="49">
        <f>+J38+O38+U38+Z38+AE38+AK38+AN38</f>
        <v>14</v>
      </c>
      <c r="C38" s="44" t="s">
        <v>384</v>
      </c>
      <c r="D38" s="44" t="s">
        <v>87</v>
      </c>
      <c r="E38" s="61" t="s">
        <v>88</v>
      </c>
      <c r="F38" s="153"/>
      <c r="G38" s="154">
        <v>14</v>
      </c>
      <c r="H38" s="154"/>
      <c r="I38" s="155"/>
      <c r="J38" s="47">
        <f>+SUM(F38:I38)</f>
        <v>14</v>
      </c>
      <c r="K38" s="133"/>
      <c r="L38" s="150"/>
      <c r="M38" s="134"/>
      <c r="N38" s="134"/>
      <c r="O38" s="51">
        <f>+SUM(K38:N38)</f>
        <v>0</v>
      </c>
      <c r="P38" s="133"/>
      <c r="Q38" s="134"/>
      <c r="R38" s="192"/>
      <c r="S38" s="192"/>
      <c r="T38" s="134"/>
      <c r="U38" s="51">
        <f>+SUM(P38:T38)</f>
        <v>0</v>
      </c>
      <c r="V38" s="133"/>
      <c r="W38" s="193"/>
      <c r="X38" s="193"/>
      <c r="Y38" s="134"/>
      <c r="Z38" s="51">
        <f>+SUM(V38:Y38)</f>
        <v>0</v>
      </c>
      <c r="AA38" s="133"/>
      <c r="AB38" s="193"/>
      <c r="AC38" s="193"/>
      <c r="AD38" s="134"/>
      <c r="AE38" s="51">
        <f>+SUM(AA38:AD38)</f>
        <v>0</v>
      </c>
      <c r="AF38" s="133"/>
      <c r="AG38" s="193"/>
      <c r="AH38" s="193"/>
      <c r="AI38" s="193"/>
      <c r="AJ38" s="134"/>
      <c r="AK38" s="51">
        <f>+SUM(AF38:AJ38)</f>
        <v>0</v>
      </c>
      <c r="AL38" s="52"/>
      <c r="AM38" s="70"/>
      <c r="AN38" s="53">
        <f>+SUM(AL38:AM38)</f>
        <v>0</v>
      </c>
    </row>
    <row r="39" spans="1:51" ht="15" customHeight="1">
      <c r="A39" s="60">
        <v>30</v>
      </c>
      <c r="B39" s="49">
        <f>+J39+O39+U39+Z39+AE39+AK39+AN39</f>
        <v>14</v>
      </c>
      <c r="C39" s="44" t="s">
        <v>606</v>
      </c>
      <c r="D39" s="44" t="s">
        <v>81</v>
      </c>
      <c r="E39" s="61" t="s">
        <v>82</v>
      </c>
      <c r="F39" s="153">
        <v>2</v>
      </c>
      <c r="G39" s="154"/>
      <c r="H39" s="154">
        <v>6</v>
      </c>
      <c r="I39" s="155"/>
      <c r="J39" s="47">
        <f>+SUM(F39:I39)</f>
        <v>8</v>
      </c>
      <c r="K39" s="133"/>
      <c r="L39" s="150"/>
      <c r="M39" s="134">
        <v>2</v>
      </c>
      <c r="N39" s="134"/>
      <c r="O39" s="51">
        <f>+SUM(K39:N39)</f>
        <v>2</v>
      </c>
      <c r="P39" s="133"/>
      <c r="Q39" s="134"/>
      <c r="R39" s="192"/>
      <c r="S39" s="192"/>
      <c r="T39" s="134">
        <v>4</v>
      </c>
      <c r="U39" s="51">
        <f>+SUM(P39:T39)</f>
        <v>4</v>
      </c>
      <c r="V39" s="133"/>
      <c r="W39" s="193"/>
      <c r="X39" s="193"/>
      <c r="Y39" s="134"/>
      <c r="Z39" s="51">
        <f>+SUM(V39:Y39)</f>
        <v>0</v>
      </c>
      <c r="AA39" s="133"/>
      <c r="AB39" s="193"/>
      <c r="AC39" s="193"/>
      <c r="AD39" s="134"/>
      <c r="AE39" s="51">
        <f>+SUM(AA39:AD39)</f>
        <v>0</v>
      </c>
      <c r="AF39" s="133"/>
      <c r="AG39" s="193"/>
      <c r="AH39" s="193"/>
      <c r="AI39" s="193"/>
      <c r="AJ39" s="134"/>
      <c r="AK39" s="51">
        <f>+SUM(AF39:AJ39)</f>
        <v>0</v>
      </c>
      <c r="AL39" s="52"/>
      <c r="AM39" s="70"/>
      <c r="AN39" s="53">
        <f>+SUM(AL39:AM39)</f>
        <v>0</v>
      </c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</row>
    <row r="40" spans="1:51" ht="15" customHeight="1">
      <c r="A40" s="60">
        <v>30</v>
      </c>
      <c r="B40" s="49">
        <f>+J40+O40+U40+Z40+AE40+AK40+AN40</f>
        <v>14</v>
      </c>
      <c r="C40" s="44" t="s">
        <v>470</v>
      </c>
      <c r="D40" s="44" t="s">
        <v>471</v>
      </c>
      <c r="E40" s="61" t="s">
        <v>88</v>
      </c>
      <c r="F40" s="153"/>
      <c r="G40" s="154"/>
      <c r="H40" s="154"/>
      <c r="I40" s="155"/>
      <c r="J40" s="47">
        <f>+SUM(F40:I40)</f>
        <v>0</v>
      </c>
      <c r="K40" s="133">
        <v>1</v>
      </c>
      <c r="L40" s="150"/>
      <c r="M40" s="134">
        <v>6</v>
      </c>
      <c r="N40" s="134">
        <v>3</v>
      </c>
      <c r="O40" s="51">
        <f>+SUM(K40:N40)</f>
        <v>10</v>
      </c>
      <c r="P40" s="133"/>
      <c r="Q40" s="134"/>
      <c r="R40" s="192"/>
      <c r="S40" s="192"/>
      <c r="T40" s="134"/>
      <c r="U40" s="51">
        <f>+SUM(P40:T40)</f>
        <v>0</v>
      </c>
      <c r="V40" s="133"/>
      <c r="W40" s="193">
        <v>4</v>
      </c>
      <c r="X40" s="193"/>
      <c r="Y40" s="134"/>
      <c r="Z40" s="51">
        <f>+SUM(V40:Y40)</f>
        <v>4</v>
      </c>
      <c r="AA40" s="133"/>
      <c r="AB40" s="193"/>
      <c r="AC40" s="193"/>
      <c r="AD40" s="134"/>
      <c r="AE40" s="51">
        <f>+SUM(AA40:AD40)</f>
        <v>0</v>
      </c>
      <c r="AF40" s="133"/>
      <c r="AG40" s="193"/>
      <c r="AH40" s="193"/>
      <c r="AI40" s="193"/>
      <c r="AJ40" s="134"/>
      <c r="AK40" s="51">
        <f>+SUM(AF40:AJ40)</f>
        <v>0</v>
      </c>
      <c r="AL40" s="52"/>
      <c r="AM40" s="70"/>
      <c r="AN40" s="53">
        <f>+SUM(AL40:AM40)</f>
        <v>0</v>
      </c>
    </row>
    <row r="41" spans="1:51" ht="15" customHeight="1">
      <c r="A41" s="60">
        <v>30</v>
      </c>
      <c r="B41" s="49">
        <f>+J41+O41+U41+Z41+AE41+AK41+AN41</f>
        <v>14</v>
      </c>
      <c r="C41" s="44" t="s">
        <v>544</v>
      </c>
      <c r="D41" s="44" t="s">
        <v>545</v>
      </c>
      <c r="E41" s="61" t="s">
        <v>60</v>
      </c>
      <c r="F41" s="153"/>
      <c r="G41" s="154"/>
      <c r="H41" s="154"/>
      <c r="I41" s="155"/>
      <c r="J41" s="47">
        <f>+SUM(F41:I41)</f>
        <v>0</v>
      </c>
      <c r="K41" s="133"/>
      <c r="L41" s="150">
        <v>3</v>
      </c>
      <c r="M41" s="134"/>
      <c r="N41" s="134"/>
      <c r="O41" s="51">
        <f>+SUM(K41:N41)</f>
        <v>3</v>
      </c>
      <c r="P41" s="133"/>
      <c r="Q41" s="134"/>
      <c r="R41" s="192"/>
      <c r="S41" s="192"/>
      <c r="T41" s="134"/>
      <c r="U41" s="51">
        <f>+SUM(P41:T41)</f>
        <v>0</v>
      </c>
      <c r="V41" s="133"/>
      <c r="W41" s="193"/>
      <c r="X41" s="193"/>
      <c r="Y41" s="134">
        <v>7</v>
      </c>
      <c r="Z41" s="51">
        <f>+SUM(V41:Y41)</f>
        <v>7</v>
      </c>
      <c r="AA41" s="133"/>
      <c r="AB41" s="193">
        <v>4</v>
      </c>
      <c r="AC41" s="193"/>
      <c r="AD41" s="134"/>
      <c r="AE41" s="51">
        <f>+SUM(AA41:AD41)</f>
        <v>4</v>
      </c>
      <c r="AF41" s="133"/>
      <c r="AG41" s="193"/>
      <c r="AH41" s="193"/>
      <c r="AI41" s="193"/>
      <c r="AJ41" s="134"/>
      <c r="AK41" s="51">
        <f>+SUM(AF41:AJ41)</f>
        <v>0</v>
      </c>
      <c r="AL41" s="52"/>
      <c r="AM41" s="70"/>
      <c r="AN41" s="53">
        <f>+SUM(AL41:AM41)</f>
        <v>0</v>
      </c>
    </row>
    <row r="42" spans="1:51" ht="15" customHeight="1">
      <c r="A42" s="60">
        <v>35</v>
      </c>
      <c r="B42" s="49">
        <f>+J42+O42+U42+Z42+AE42+AK42+AN42</f>
        <v>13</v>
      </c>
      <c r="C42" s="198" t="s">
        <v>219</v>
      </c>
      <c r="D42" s="198" t="s">
        <v>132</v>
      </c>
      <c r="E42" s="199" t="s">
        <v>82</v>
      </c>
      <c r="F42" s="153"/>
      <c r="G42" s="154"/>
      <c r="H42" s="154"/>
      <c r="I42" s="155">
        <v>5</v>
      </c>
      <c r="J42" s="47">
        <f>+SUM(F42:I42)</f>
        <v>5</v>
      </c>
      <c r="K42" s="133"/>
      <c r="L42" s="150">
        <v>6</v>
      </c>
      <c r="M42" s="134"/>
      <c r="N42" s="134"/>
      <c r="O42" s="51">
        <f>+SUM(K42:N42)</f>
        <v>6</v>
      </c>
      <c r="P42" s="133"/>
      <c r="Q42" s="134"/>
      <c r="R42" s="192">
        <v>2</v>
      </c>
      <c r="S42" s="192"/>
      <c r="T42" s="134"/>
      <c r="U42" s="51">
        <f>+SUM(P42:T42)</f>
        <v>2</v>
      </c>
      <c r="V42" s="133"/>
      <c r="W42" s="193"/>
      <c r="X42" s="193"/>
      <c r="Y42" s="134"/>
      <c r="Z42" s="51">
        <f>+SUM(V42:Y42)</f>
        <v>0</v>
      </c>
      <c r="AA42" s="133"/>
      <c r="AB42" s="193"/>
      <c r="AC42" s="193"/>
      <c r="AD42" s="134"/>
      <c r="AE42" s="51">
        <f>+SUM(AA42:AD42)</f>
        <v>0</v>
      </c>
      <c r="AF42" s="133"/>
      <c r="AG42" s="193"/>
      <c r="AH42" s="193"/>
      <c r="AI42" s="193"/>
      <c r="AJ42" s="134"/>
      <c r="AK42" s="51">
        <f>+SUM(AF42:AJ42)</f>
        <v>0</v>
      </c>
      <c r="AL42" s="52"/>
      <c r="AM42" s="70"/>
      <c r="AN42" s="53">
        <f>+SUM(AL42:AM42)</f>
        <v>0</v>
      </c>
    </row>
    <row r="43" spans="1:51" ht="15" customHeight="1">
      <c r="A43" s="60">
        <v>35</v>
      </c>
      <c r="B43" s="49">
        <f>+J43+O43+U43+Z43+AE43+AK43+AN43</f>
        <v>13</v>
      </c>
      <c r="C43" s="44" t="s">
        <v>468</v>
      </c>
      <c r="D43" s="44" t="s">
        <v>59</v>
      </c>
      <c r="E43" s="61" t="s">
        <v>60</v>
      </c>
      <c r="F43" s="153"/>
      <c r="G43" s="154"/>
      <c r="H43" s="154"/>
      <c r="I43" s="155"/>
      <c r="J43" s="47">
        <f>+SUM(F43:I43)</f>
        <v>0</v>
      </c>
      <c r="K43" s="133">
        <v>6</v>
      </c>
      <c r="L43" s="150"/>
      <c r="M43" s="134"/>
      <c r="N43" s="134"/>
      <c r="O43" s="51">
        <f>+SUM(K43:N43)</f>
        <v>6</v>
      </c>
      <c r="P43" s="133"/>
      <c r="Q43" s="134"/>
      <c r="R43" s="192"/>
      <c r="S43" s="192">
        <v>2</v>
      </c>
      <c r="T43" s="134"/>
      <c r="U43" s="51">
        <f>+SUM(P43:T43)</f>
        <v>2</v>
      </c>
      <c r="V43" s="133"/>
      <c r="W43" s="193"/>
      <c r="X43" s="193"/>
      <c r="Y43" s="134"/>
      <c r="Z43" s="51">
        <f>+SUM(V43:Y43)</f>
        <v>0</v>
      </c>
      <c r="AA43" s="133">
        <v>5</v>
      </c>
      <c r="AB43" s="193"/>
      <c r="AC43" s="193"/>
      <c r="AD43" s="134"/>
      <c r="AE43" s="51">
        <f>+SUM(AA43:AD43)</f>
        <v>5</v>
      </c>
      <c r="AF43" s="133"/>
      <c r="AG43" s="193"/>
      <c r="AH43" s="193"/>
      <c r="AI43" s="193"/>
      <c r="AJ43" s="134"/>
      <c r="AK43" s="51">
        <f>+SUM(AF43:AJ43)</f>
        <v>0</v>
      </c>
      <c r="AL43" s="52"/>
      <c r="AM43" s="70"/>
      <c r="AN43" s="53">
        <f>+SUM(AL43:AM43)</f>
        <v>0</v>
      </c>
    </row>
    <row r="44" spans="1:51" ht="15" customHeight="1">
      <c r="A44" s="60">
        <v>37</v>
      </c>
      <c r="B44" s="49">
        <f>+J44+O44+U44+Z44+AE44+AK44+AN44</f>
        <v>12</v>
      </c>
      <c r="C44" s="44" t="s">
        <v>126</v>
      </c>
      <c r="D44" s="44" t="s">
        <v>59</v>
      </c>
      <c r="E44" s="61" t="s">
        <v>60</v>
      </c>
      <c r="F44" s="153"/>
      <c r="G44" s="154"/>
      <c r="H44" s="154">
        <v>7</v>
      </c>
      <c r="I44" s="155"/>
      <c r="J44" s="47">
        <f>+SUM(F44:I44)</f>
        <v>7</v>
      </c>
      <c r="K44" s="133"/>
      <c r="L44" s="150"/>
      <c r="M44" s="134">
        <v>5</v>
      </c>
      <c r="N44" s="134"/>
      <c r="O44" s="51">
        <f>+SUM(K44:N44)</f>
        <v>5</v>
      </c>
      <c r="P44" s="133"/>
      <c r="Q44" s="134"/>
      <c r="R44" s="192"/>
      <c r="S44" s="192"/>
      <c r="T44" s="134"/>
      <c r="U44" s="51">
        <f>+SUM(P44:T44)</f>
        <v>0</v>
      </c>
      <c r="V44" s="133"/>
      <c r="W44" s="193"/>
      <c r="X44" s="193"/>
      <c r="Y44" s="134"/>
      <c r="Z44" s="51">
        <f>+SUM(V44:Y44)</f>
        <v>0</v>
      </c>
      <c r="AA44" s="133"/>
      <c r="AB44" s="193"/>
      <c r="AC44" s="193"/>
      <c r="AD44" s="134"/>
      <c r="AE44" s="51">
        <f>+SUM(AA44:AD44)</f>
        <v>0</v>
      </c>
      <c r="AF44" s="133"/>
      <c r="AG44" s="193"/>
      <c r="AH44" s="193"/>
      <c r="AI44" s="193"/>
      <c r="AJ44" s="134"/>
      <c r="AK44" s="51">
        <f>+SUM(AF44:AJ44)</f>
        <v>0</v>
      </c>
      <c r="AL44" s="52"/>
      <c r="AM44" s="70"/>
      <c r="AN44" s="53">
        <f>+SUM(AL44:AM44)</f>
        <v>0</v>
      </c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</row>
    <row r="45" spans="1:51" ht="15" customHeight="1">
      <c r="A45" s="60">
        <v>38</v>
      </c>
      <c r="B45" s="49">
        <f>+J45+O45+U45+Z45+AE45+AK45+AN45</f>
        <v>10</v>
      </c>
      <c r="C45" s="44" t="s">
        <v>455</v>
      </c>
      <c r="D45" s="44" t="s">
        <v>310</v>
      </c>
      <c r="E45" s="61" t="s">
        <v>307</v>
      </c>
      <c r="F45" s="153"/>
      <c r="G45" s="154">
        <v>2</v>
      </c>
      <c r="H45" s="154"/>
      <c r="I45" s="155"/>
      <c r="J45" s="47">
        <f>+SUM(F45:I45)</f>
        <v>2</v>
      </c>
      <c r="K45" s="133"/>
      <c r="L45" s="150"/>
      <c r="M45" s="134"/>
      <c r="N45" s="134"/>
      <c r="O45" s="51">
        <f>+SUM(K45:N45)</f>
        <v>0</v>
      </c>
      <c r="P45" s="133"/>
      <c r="Q45" s="134"/>
      <c r="R45" s="192">
        <v>8</v>
      </c>
      <c r="S45" s="192"/>
      <c r="T45" s="134"/>
      <c r="U45" s="51">
        <f>+SUM(P45:T45)</f>
        <v>8</v>
      </c>
      <c r="V45" s="133"/>
      <c r="W45" s="193"/>
      <c r="X45" s="193"/>
      <c r="Y45" s="134"/>
      <c r="Z45" s="51">
        <f>+SUM(V45:Y45)</f>
        <v>0</v>
      </c>
      <c r="AA45" s="133"/>
      <c r="AB45" s="193"/>
      <c r="AC45" s="193"/>
      <c r="AD45" s="134"/>
      <c r="AE45" s="51">
        <f>+SUM(AA45:AD45)</f>
        <v>0</v>
      </c>
      <c r="AF45" s="133"/>
      <c r="AG45" s="193"/>
      <c r="AH45" s="193"/>
      <c r="AI45" s="193"/>
      <c r="AJ45" s="134"/>
      <c r="AK45" s="51">
        <f>+SUM(AF45:AJ45)</f>
        <v>0</v>
      </c>
      <c r="AL45" s="52"/>
      <c r="AM45" s="70"/>
      <c r="AN45" s="53">
        <f>+SUM(AL45:AM45)</f>
        <v>0</v>
      </c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</row>
    <row r="46" spans="1:51" ht="15" customHeight="1">
      <c r="A46" s="60">
        <v>38</v>
      </c>
      <c r="B46" s="49">
        <f>+J46+O46+U46+Z46+AE46+AK46+AN46</f>
        <v>10</v>
      </c>
      <c r="C46" s="198" t="s">
        <v>335</v>
      </c>
      <c r="D46" s="198" t="s">
        <v>104</v>
      </c>
      <c r="E46" s="199" t="s">
        <v>105</v>
      </c>
      <c r="F46" s="153"/>
      <c r="G46" s="154"/>
      <c r="H46" s="154"/>
      <c r="I46" s="155"/>
      <c r="J46" s="47">
        <f>+SUM(F46:I46)</f>
        <v>0</v>
      </c>
      <c r="K46" s="133"/>
      <c r="L46" s="150"/>
      <c r="M46" s="134"/>
      <c r="N46" s="134"/>
      <c r="O46" s="51">
        <f>+SUM(K46:N46)</f>
        <v>0</v>
      </c>
      <c r="P46" s="133"/>
      <c r="Q46" s="134"/>
      <c r="R46" s="192">
        <v>5</v>
      </c>
      <c r="S46" s="192"/>
      <c r="T46" s="134"/>
      <c r="U46" s="51">
        <f>+SUM(P46:T46)</f>
        <v>5</v>
      </c>
      <c r="V46" s="133"/>
      <c r="W46" s="193"/>
      <c r="X46" s="193"/>
      <c r="Y46" s="134"/>
      <c r="Z46" s="51">
        <f>+SUM(V46:Y46)</f>
        <v>0</v>
      </c>
      <c r="AA46" s="133"/>
      <c r="AB46" s="193">
        <v>5</v>
      </c>
      <c r="AC46" s="193"/>
      <c r="AD46" s="134"/>
      <c r="AE46" s="51">
        <f>+SUM(AA46:AD46)</f>
        <v>5</v>
      </c>
      <c r="AF46" s="133"/>
      <c r="AG46" s="193"/>
      <c r="AH46" s="193"/>
      <c r="AI46" s="193"/>
      <c r="AJ46" s="134"/>
      <c r="AK46" s="51">
        <f>+SUM(AF46:AJ46)</f>
        <v>0</v>
      </c>
      <c r="AL46" s="52"/>
      <c r="AM46" s="70"/>
      <c r="AN46" s="53">
        <f>+SUM(AL46:AM46)</f>
        <v>0</v>
      </c>
    </row>
    <row r="47" spans="1:51" ht="15" customHeight="1">
      <c r="A47" s="60">
        <v>40</v>
      </c>
      <c r="B47" s="49">
        <f>+J47+O47+U47+Z47+AE47+AK47+AN47</f>
        <v>9</v>
      </c>
      <c r="C47" s="198" t="s">
        <v>605</v>
      </c>
      <c r="D47" s="198" t="s">
        <v>508</v>
      </c>
      <c r="E47" s="199" t="s">
        <v>88</v>
      </c>
      <c r="F47" s="153"/>
      <c r="G47" s="154"/>
      <c r="H47" s="154"/>
      <c r="I47" s="155"/>
      <c r="J47" s="47">
        <f>+SUM(F47:I47)</f>
        <v>0</v>
      </c>
      <c r="K47" s="133"/>
      <c r="L47" s="150"/>
      <c r="M47" s="134">
        <v>4</v>
      </c>
      <c r="N47" s="134"/>
      <c r="O47" s="51">
        <f>+SUM(K47:N47)</f>
        <v>4</v>
      </c>
      <c r="P47" s="133"/>
      <c r="Q47" s="134"/>
      <c r="R47" s="192"/>
      <c r="S47" s="192">
        <v>5</v>
      </c>
      <c r="T47" s="134"/>
      <c r="U47" s="51">
        <f>+SUM(P47:T47)</f>
        <v>5</v>
      </c>
      <c r="V47" s="133"/>
      <c r="W47" s="193"/>
      <c r="X47" s="193"/>
      <c r="Y47" s="134"/>
      <c r="Z47" s="51">
        <f>+SUM(V47:Y47)</f>
        <v>0</v>
      </c>
      <c r="AA47" s="133"/>
      <c r="AB47" s="193"/>
      <c r="AC47" s="193"/>
      <c r="AD47" s="134"/>
      <c r="AE47" s="51">
        <f>+SUM(AA47:AD47)</f>
        <v>0</v>
      </c>
      <c r="AF47" s="133"/>
      <c r="AG47" s="193"/>
      <c r="AH47" s="193"/>
      <c r="AI47" s="193"/>
      <c r="AJ47" s="134"/>
      <c r="AK47" s="51">
        <f>+SUM(AF47:AJ47)</f>
        <v>0</v>
      </c>
      <c r="AL47" s="52"/>
      <c r="AM47" s="70"/>
      <c r="AN47" s="53">
        <f>+SUM(AL47:AM47)</f>
        <v>0</v>
      </c>
    </row>
    <row r="48" spans="1:51" ht="15" customHeight="1">
      <c r="A48" s="60">
        <v>40</v>
      </c>
      <c r="B48" s="49">
        <f>+J48+O48+U48+Z48+AE48+AK48+AN48</f>
        <v>9</v>
      </c>
      <c r="C48" s="44" t="s">
        <v>663</v>
      </c>
      <c r="D48" s="44" t="s">
        <v>446</v>
      </c>
      <c r="E48" s="61" t="s">
        <v>447</v>
      </c>
      <c r="F48" s="153"/>
      <c r="G48" s="154"/>
      <c r="H48" s="154"/>
      <c r="I48" s="155"/>
      <c r="J48" s="47">
        <f>+SUM(F48:I48)</f>
        <v>0</v>
      </c>
      <c r="K48" s="133"/>
      <c r="L48" s="150"/>
      <c r="M48" s="134"/>
      <c r="N48" s="134"/>
      <c r="O48" s="51">
        <f>+SUM(K48:N48)</f>
        <v>0</v>
      </c>
      <c r="P48" s="133"/>
      <c r="Q48" s="134"/>
      <c r="R48" s="192">
        <v>4</v>
      </c>
      <c r="S48" s="192"/>
      <c r="T48" s="134"/>
      <c r="U48" s="51">
        <f>+SUM(P48:T48)</f>
        <v>4</v>
      </c>
      <c r="V48" s="133"/>
      <c r="W48" s="193">
        <v>5</v>
      </c>
      <c r="X48" s="193"/>
      <c r="Y48" s="134"/>
      <c r="Z48" s="51">
        <f>+SUM(V48:Y48)</f>
        <v>5</v>
      </c>
      <c r="AA48" s="133"/>
      <c r="AB48" s="193"/>
      <c r="AC48" s="193"/>
      <c r="AD48" s="134"/>
      <c r="AE48" s="51">
        <f>+SUM(AA48:AD48)</f>
        <v>0</v>
      </c>
      <c r="AF48" s="133"/>
      <c r="AG48" s="193"/>
      <c r="AH48" s="193"/>
      <c r="AI48" s="193"/>
      <c r="AJ48" s="134"/>
      <c r="AK48" s="51">
        <f>+SUM(AF48:AJ48)</f>
        <v>0</v>
      </c>
      <c r="AL48" s="52"/>
      <c r="AM48" s="135"/>
      <c r="AN48" s="53">
        <f>+SUM(AL48:AM48)</f>
        <v>0</v>
      </c>
    </row>
    <row r="49" spans="1:40" ht="15" customHeight="1">
      <c r="A49" s="60">
        <v>42</v>
      </c>
      <c r="B49" s="49">
        <f>+J49+O49+U49+Z49+AE49+AK49+AN49</f>
        <v>6</v>
      </c>
      <c r="C49" s="44" t="s">
        <v>399</v>
      </c>
      <c r="D49" s="44" t="s">
        <v>400</v>
      </c>
      <c r="E49" s="61" t="s">
        <v>82</v>
      </c>
      <c r="F49" s="153"/>
      <c r="G49" s="154">
        <v>6</v>
      </c>
      <c r="H49" s="154"/>
      <c r="I49" s="155"/>
      <c r="J49" s="47">
        <f>+SUM(F49:I49)</f>
        <v>6</v>
      </c>
      <c r="K49" s="133"/>
      <c r="L49" s="150"/>
      <c r="M49" s="134"/>
      <c r="N49" s="134"/>
      <c r="O49" s="51">
        <f>+SUM(K49:N49)</f>
        <v>0</v>
      </c>
      <c r="P49" s="133"/>
      <c r="Q49" s="134"/>
      <c r="R49" s="192"/>
      <c r="S49" s="192"/>
      <c r="T49" s="134"/>
      <c r="U49" s="51">
        <f>+SUM(P49:T49)</f>
        <v>0</v>
      </c>
      <c r="V49" s="133"/>
      <c r="W49" s="193"/>
      <c r="X49" s="193"/>
      <c r="Y49" s="134"/>
      <c r="Z49" s="51">
        <f>+SUM(V49:Y49)</f>
        <v>0</v>
      </c>
      <c r="AA49" s="133"/>
      <c r="AB49" s="193"/>
      <c r="AC49" s="193"/>
      <c r="AD49" s="134"/>
      <c r="AE49" s="51">
        <f>+SUM(AA49:AD49)</f>
        <v>0</v>
      </c>
      <c r="AF49" s="133"/>
      <c r="AG49" s="193"/>
      <c r="AH49" s="193"/>
      <c r="AI49" s="193"/>
      <c r="AJ49" s="134"/>
      <c r="AK49" s="51">
        <f>+SUM(AF49:AJ49)</f>
        <v>0</v>
      </c>
      <c r="AL49" s="52"/>
      <c r="AM49" s="70"/>
      <c r="AN49" s="53">
        <f>+SUM(AL49:AM49)</f>
        <v>0</v>
      </c>
    </row>
    <row r="50" spans="1:40" ht="15" customHeight="1">
      <c r="A50" s="60">
        <v>42</v>
      </c>
      <c r="B50" s="49">
        <f>+J50+O50+U50+Z50+AE50+AK50+AN50</f>
        <v>6</v>
      </c>
      <c r="C50" s="44" t="s">
        <v>223</v>
      </c>
      <c r="D50" s="44" t="s">
        <v>183</v>
      </c>
      <c r="E50" s="61" t="s">
        <v>150</v>
      </c>
      <c r="F50" s="153"/>
      <c r="G50" s="154"/>
      <c r="H50" s="154"/>
      <c r="I50" s="155">
        <v>1</v>
      </c>
      <c r="J50" s="47">
        <f>+SUM(F50:I50)</f>
        <v>1</v>
      </c>
      <c r="K50" s="133"/>
      <c r="L50" s="150"/>
      <c r="M50" s="134"/>
      <c r="N50" s="134">
        <v>5</v>
      </c>
      <c r="O50" s="51">
        <f>+SUM(K50:N50)</f>
        <v>5</v>
      </c>
      <c r="P50" s="133"/>
      <c r="Q50" s="134"/>
      <c r="R50" s="192"/>
      <c r="S50" s="192"/>
      <c r="T50" s="134"/>
      <c r="U50" s="51">
        <f>+SUM(P50:T50)</f>
        <v>0</v>
      </c>
      <c r="V50" s="133"/>
      <c r="W50" s="193"/>
      <c r="X50" s="193"/>
      <c r="Y50" s="134"/>
      <c r="Z50" s="51">
        <f>+SUM(V50:Y50)</f>
        <v>0</v>
      </c>
      <c r="AA50" s="133"/>
      <c r="AB50" s="193"/>
      <c r="AC50" s="193"/>
      <c r="AD50" s="134"/>
      <c r="AE50" s="51">
        <f>+SUM(AA50:AD50)</f>
        <v>0</v>
      </c>
      <c r="AF50" s="133"/>
      <c r="AG50" s="193"/>
      <c r="AH50" s="193"/>
      <c r="AI50" s="193"/>
      <c r="AJ50" s="134"/>
      <c r="AK50" s="51">
        <f>+SUM(AF50:AJ50)</f>
        <v>0</v>
      </c>
      <c r="AL50" s="52"/>
      <c r="AM50" s="70"/>
      <c r="AN50" s="53">
        <f>+SUM(AL50:AM50)</f>
        <v>0</v>
      </c>
    </row>
    <row r="51" spans="1:40" ht="15" customHeight="1">
      <c r="A51" s="60">
        <v>44</v>
      </c>
      <c r="B51" s="49">
        <f>+J51+O51+U51+Z51+AE51+AK51+AN51</f>
        <v>5</v>
      </c>
      <c r="C51" s="44" t="s">
        <v>374</v>
      </c>
      <c r="D51" s="44" t="s">
        <v>62</v>
      </c>
      <c r="E51" s="61" t="s">
        <v>60</v>
      </c>
      <c r="F51" s="153">
        <v>5</v>
      </c>
      <c r="G51" s="154"/>
      <c r="H51" s="154"/>
      <c r="I51" s="155"/>
      <c r="J51" s="47">
        <f>+SUM(F51:I51)</f>
        <v>5</v>
      </c>
      <c r="K51" s="133"/>
      <c r="L51" s="150"/>
      <c r="M51" s="134"/>
      <c r="N51" s="134"/>
      <c r="O51" s="51">
        <f>+SUM(K51:N51)</f>
        <v>0</v>
      </c>
      <c r="P51" s="133"/>
      <c r="Q51" s="134"/>
      <c r="R51" s="192"/>
      <c r="S51" s="192"/>
      <c r="T51" s="134"/>
      <c r="U51" s="51">
        <f>+SUM(P51:T51)</f>
        <v>0</v>
      </c>
      <c r="V51" s="133"/>
      <c r="W51" s="193"/>
      <c r="X51" s="193"/>
      <c r="Y51" s="134"/>
      <c r="Z51" s="51">
        <f>+SUM(V51:Y51)</f>
        <v>0</v>
      </c>
      <c r="AA51" s="133"/>
      <c r="AB51" s="193"/>
      <c r="AC51" s="193"/>
      <c r="AD51" s="134"/>
      <c r="AE51" s="51">
        <f>+SUM(AA51:AD51)</f>
        <v>0</v>
      </c>
      <c r="AF51" s="133"/>
      <c r="AG51" s="193"/>
      <c r="AH51" s="193"/>
      <c r="AI51" s="193"/>
      <c r="AJ51" s="134"/>
      <c r="AK51" s="51">
        <f>+SUM(AF51:AJ51)</f>
        <v>0</v>
      </c>
      <c r="AL51" s="52"/>
      <c r="AM51" s="135"/>
      <c r="AN51" s="53">
        <f>+SUM(AL51:AM51)</f>
        <v>0</v>
      </c>
    </row>
    <row r="52" spans="1:40" ht="15" customHeight="1">
      <c r="A52" s="60">
        <v>44</v>
      </c>
      <c r="B52" s="49">
        <f>+J52+O52+U52+Z52+AE52+AK52+AN52</f>
        <v>5</v>
      </c>
      <c r="C52" s="44" t="s">
        <v>127</v>
      </c>
      <c r="D52" s="44" t="s">
        <v>81</v>
      </c>
      <c r="E52" s="61" t="s">
        <v>82</v>
      </c>
      <c r="F52" s="153"/>
      <c r="G52" s="154"/>
      <c r="H52" s="154">
        <v>5</v>
      </c>
      <c r="I52" s="155"/>
      <c r="J52" s="47">
        <f>+SUM(F52:I52)</f>
        <v>5</v>
      </c>
      <c r="K52" s="133"/>
      <c r="L52" s="150"/>
      <c r="M52" s="134"/>
      <c r="N52" s="134"/>
      <c r="O52" s="51">
        <f>+SUM(K52:N52)</f>
        <v>0</v>
      </c>
      <c r="P52" s="133"/>
      <c r="Q52" s="134"/>
      <c r="R52" s="192"/>
      <c r="S52" s="192"/>
      <c r="T52" s="134"/>
      <c r="U52" s="51">
        <f>+SUM(P52:T52)</f>
        <v>0</v>
      </c>
      <c r="V52" s="133"/>
      <c r="W52" s="193"/>
      <c r="X52" s="193"/>
      <c r="Y52" s="134"/>
      <c r="Z52" s="51">
        <f>+SUM(V52:Y52)</f>
        <v>0</v>
      </c>
      <c r="AA52" s="133"/>
      <c r="AB52" s="193"/>
      <c r="AC52" s="193"/>
      <c r="AD52" s="134"/>
      <c r="AE52" s="51">
        <f>+SUM(AA52:AD52)</f>
        <v>0</v>
      </c>
      <c r="AF52" s="133"/>
      <c r="AG52" s="193"/>
      <c r="AH52" s="193"/>
      <c r="AI52" s="193"/>
      <c r="AJ52" s="134"/>
      <c r="AK52" s="51">
        <f>+SUM(AF52:AJ52)</f>
        <v>0</v>
      </c>
      <c r="AL52" s="52"/>
      <c r="AM52" s="70"/>
      <c r="AN52" s="53">
        <f>+SUM(AL52:AM52)</f>
        <v>0</v>
      </c>
    </row>
    <row r="53" spans="1:40" ht="15" customHeight="1">
      <c r="A53" s="60">
        <v>46</v>
      </c>
      <c r="B53" s="49">
        <f>+J53+O53+U53+Z53+AE53+AK53+AN53</f>
        <v>4</v>
      </c>
      <c r="C53" s="44" t="s">
        <v>375</v>
      </c>
      <c r="D53" s="44" t="s">
        <v>376</v>
      </c>
      <c r="E53" s="61" t="s">
        <v>88</v>
      </c>
      <c r="F53" s="153">
        <v>4</v>
      </c>
      <c r="G53" s="154"/>
      <c r="H53" s="154"/>
      <c r="I53" s="155"/>
      <c r="J53" s="47">
        <f>+SUM(F53:I53)</f>
        <v>4</v>
      </c>
      <c r="K53" s="133"/>
      <c r="L53" s="150"/>
      <c r="M53" s="134"/>
      <c r="N53" s="134"/>
      <c r="O53" s="51">
        <f>+SUM(K53:N53)</f>
        <v>0</v>
      </c>
      <c r="P53" s="133"/>
      <c r="Q53" s="134"/>
      <c r="R53" s="192"/>
      <c r="S53" s="192"/>
      <c r="T53" s="134"/>
      <c r="U53" s="51">
        <f>+SUM(P53:T53)</f>
        <v>0</v>
      </c>
      <c r="V53" s="133"/>
      <c r="W53" s="193"/>
      <c r="X53" s="193"/>
      <c r="Y53" s="134"/>
      <c r="Z53" s="51">
        <f>+SUM(V53:Y53)</f>
        <v>0</v>
      </c>
      <c r="AA53" s="133"/>
      <c r="AB53" s="193"/>
      <c r="AC53" s="193"/>
      <c r="AD53" s="134"/>
      <c r="AE53" s="51">
        <f>+SUM(AA53:AD53)</f>
        <v>0</v>
      </c>
      <c r="AF53" s="133"/>
      <c r="AG53" s="193"/>
      <c r="AH53" s="193"/>
      <c r="AI53" s="193"/>
      <c r="AJ53" s="134"/>
      <c r="AK53" s="51">
        <f>+SUM(AF53:AJ53)</f>
        <v>0</v>
      </c>
      <c r="AL53" s="52"/>
      <c r="AM53" s="70"/>
      <c r="AN53" s="53">
        <f>+SUM(AL53:AM53)</f>
        <v>0</v>
      </c>
    </row>
    <row r="54" spans="1:40" ht="15" customHeight="1">
      <c r="A54" s="60">
        <v>46</v>
      </c>
      <c r="B54" s="49">
        <f>+J54+O54+U54+Z54+AE54+AK54+AN54</f>
        <v>4</v>
      </c>
      <c r="C54" s="44" t="s">
        <v>401</v>
      </c>
      <c r="D54" s="44" t="s">
        <v>242</v>
      </c>
      <c r="E54" s="61" t="s">
        <v>114</v>
      </c>
      <c r="F54" s="153"/>
      <c r="G54" s="154">
        <v>4</v>
      </c>
      <c r="H54" s="154"/>
      <c r="I54" s="155"/>
      <c r="J54" s="47">
        <f>+SUM(F54:I54)</f>
        <v>4</v>
      </c>
      <c r="K54" s="133"/>
      <c r="L54" s="150"/>
      <c r="M54" s="134"/>
      <c r="N54" s="134"/>
      <c r="O54" s="51">
        <f>+SUM(K54:N54)</f>
        <v>0</v>
      </c>
      <c r="P54" s="133"/>
      <c r="Q54" s="134"/>
      <c r="R54" s="192"/>
      <c r="S54" s="192"/>
      <c r="T54" s="134"/>
      <c r="U54" s="51">
        <f>+SUM(P54:T54)</f>
        <v>0</v>
      </c>
      <c r="V54" s="133"/>
      <c r="W54" s="193"/>
      <c r="X54" s="193"/>
      <c r="Y54" s="134"/>
      <c r="Z54" s="51">
        <f>+SUM(V54:Y54)</f>
        <v>0</v>
      </c>
      <c r="AA54" s="133"/>
      <c r="AB54" s="193"/>
      <c r="AC54" s="193"/>
      <c r="AD54" s="134"/>
      <c r="AE54" s="51">
        <f>+SUM(AA54:AD54)</f>
        <v>0</v>
      </c>
      <c r="AF54" s="133"/>
      <c r="AG54" s="193"/>
      <c r="AH54" s="193"/>
      <c r="AI54" s="193"/>
      <c r="AJ54" s="134"/>
      <c r="AK54" s="51">
        <f>+SUM(AF54:AJ54)</f>
        <v>0</v>
      </c>
      <c r="AL54" s="52"/>
      <c r="AM54" s="70"/>
      <c r="AN54" s="53">
        <f>+SUM(AL54:AM54)</f>
        <v>0</v>
      </c>
    </row>
    <row r="55" spans="1:40" ht="15" customHeight="1">
      <c r="A55" s="60">
        <v>46</v>
      </c>
      <c r="B55" s="49">
        <f>+J55+O55+U55+Z55+AE55+AK55+AN55</f>
        <v>4</v>
      </c>
      <c r="C55" s="44" t="s">
        <v>543</v>
      </c>
      <c r="D55" s="44" t="s">
        <v>485</v>
      </c>
      <c r="E55" s="61" t="s">
        <v>486</v>
      </c>
      <c r="F55" s="153"/>
      <c r="G55" s="154"/>
      <c r="H55" s="154"/>
      <c r="I55" s="155"/>
      <c r="J55" s="47">
        <f>+SUM(F55:I55)</f>
        <v>0</v>
      </c>
      <c r="K55" s="133"/>
      <c r="L55" s="150">
        <v>4</v>
      </c>
      <c r="M55" s="134"/>
      <c r="N55" s="134"/>
      <c r="O55" s="51">
        <f>+SUM(K55:N55)</f>
        <v>4</v>
      </c>
      <c r="P55" s="133"/>
      <c r="Q55" s="134"/>
      <c r="R55" s="192"/>
      <c r="S55" s="192"/>
      <c r="T55" s="134"/>
      <c r="U55" s="51">
        <f>+SUM(P55:T55)</f>
        <v>0</v>
      </c>
      <c r="V55" s="133"/>
      <c r="W55" s="193"/>
      <c r="X55" s="193"/>
      <c r="Y55" s="134"/>
      <c r="Z55" s="51">
        <f>+SUM(V55:Y55)</f>
        <v>0</v>
      </c>
      <c r="AA55" s="133"/>
      <c r="AB55" s="193"/>
      <c r="AC55" s="193"/>
      <c r="AD55" s="134"/>
      <c r="AE55" s="51">
        <f>+SUM(AA55:AD55)</f>
        <v>0</v>
      </c>
      <c r="AF55" s="133"/>
      <c r="AG55" s="193"/>
      <c r="AH55" s="193"/>
      <c r="AI55" s="193"/>
      <c r="AJ55" s="134"/>
      <c r="AK55" s="51">
        <f>+SUM(AF55:AJ55)</f>
        <v>0</v>
      </c>
      <c r="AL55" s="52"/>
      <c r="AM55" s="70"/>
      <c r="AN55" s="53">
        <f>+SUM(AL55:AM55)</f>
        <v>0</v>
      </c>
    </row>
    <row r="56" spans="1:40" ht="15" customHeight="1">
      <c r="A56" s="60">
        <v>46</v>
      </c>
      <c r="B56" s="49">
        <f>+J56+O56+U56+Z56+AE56+AK56+AN56</f>
        <v>4</v>
      </c>
      <c r="C56" s="44" t="s">
        <v>584</v>
      </c>
      <c r="D56" s="44" t="s">
        <v>583</v>
      </c>
      <c r="E56" s="61" t="s">
        <v>82</v>
      </c>
      <c r="F56" s="153"/>
      <c r="G56" s="154"/>
      <c r="H56" s="154"/>
      <c r="I56" s="155"/>
      <c r="J56" s="47">
        <f>+SUM(F56:I56)</f>
        <v>0</v>
      </c>
      <c r="K56" s="133"/>
      <c r="L56" s="150"/>
      <c r="M56" s="134"/>
      <c r="N56" s="134">
        <v>4</v>
      </c>
      <c r="O56" s="51">
        <f>+SUM(K56:N56)</f>
        <v>4</v>
      </c>
      <c r="P56" s="133"/>
      <c r="Q56" s="134"/>
      <c r="R56" s="192"/>
      <c r="S56" s="192"/>
      <c r="T56" s="134"/>
      <c r="U56" s="51">
        <f>+SUM(P56:T56)</f>
        <v>0</v>
      </c>
      <c r="V56" s="133"/>
      <c r="W56" s="193"/>
      <c r="X56" s="193"/>
      <c r="Y56" s="134"/>
      <c r="Z56" s="51">
        <f>+SUM(V56:Y56)</f>
        <v>0</v>
      </c>
      <c r="AA56" s="133"/>
      <c r="AB56" s="193"/>
      <c r="AC56" s="193"/>
      <c r="AD56" s="134"/>
      <c r="AE56" s="51">
        <f>+SUM(AA56:AD56)</f>
        <v>0</v>
      </c>
      <c r="AF56" s="133"/>
      <c r="AG56" s="193"/>
      <c r="AH56" s="193"/>
      <c r="AI56" s="193"/>
      <c r="AJ56" s="134"/>
      <c r="AK56" s="51">
        <f>+SUM(AF56:AJ56)</f>
        <v>0</v>
      </c>
      <c r="AL56" s="52"/>
      <c r="AM56" s="70"/>
      <c r="AN56" s="53">
        <f>+SUM(AL56:AM56)</f>
        <v>0</v>
      </c>
    </row>
    <row r="57" spans="1:40" ht="15" customHeight="1">
      <c r="A57" s="60">
        <v>50</v>
      </c>
      <c r="B57" s="49">
        <f>+J57+O57+U57+Z57+AE57+AK57+AN57</f>
        <v>3</v>
      </c>
      <c r="C57" s="44" t="s">
        <v>129</v>
      </c>
      <c r="D57" s="44" t="s">
        <v>130</v>
      </c>
      <c r="E57" s="61" t="s">
        <v>65</v>
      </c>
      <c r="F57" s="153"/>
      <c r="G57" s="154"/>
      <c r="H57" s="154">
        <v>3</v>
      </c>
      <c r="I57" s="155"/>
      <c r="J57" s="47">
        <f>+SUM(F57:I57)</f>
        <v>3</v>
      </c>
      <c r="K57" s="133"/>
      <c r="L57" s="150"/>
      <c r="M57" s="134"/>
      <c r="N57" s="134"/>
      <c r="O57" s="51">
        <f>+SUM(K57:N57)</f>
        <v>0</v>
      </c>
      <c r="P57" s="133"/>
      <c r="Q57" s="134"/>
      <c r="R57" s="192"/>
      <c r="S57" s="192"/>
      <c r="T57" s="134"/>
      <c r="U57" s="51">
        <f>+SUM(P57:T57)</f>
        <v>0</v>
      </c>
      <c r="V57" s="133"/>
      <c r="W57" s="193"/>
      <c r="X57" s="193"/>
      <c r="Y57" s="134"/>
      <c r="Z57" s="51">
        <f>+SUM(V57:Y57)</f>
        <v>0</v>
      </c>
      <c r="AA57" s="133"/>
      <c r="AB57" s="193"/>
      <c r="AC57" s="193"/>
      <c r="AD57" s="134"/>
      <c r="AE57" s="51">
        <f>+SUM(AA57:AD57)</f>
        <v>0</v>
      </c>
      <c r="AF57" s="133"/>
      <c r="AG57" s="193"/>
      <c r="AH57" s="193"/>
      <c r="AI57" s="193"/>
      <c r="AJ57" s="134"/>
      <c r="AK57" s="51">
        <f>+SUM(AF57:AJ57)</f>
        <v>0</v>
      </c>
      <c r="AL57" s="52"/>
      <c r="AM57" s="70"/>
      <c r="AN57" s="53">
        <f>+SUM(AL57:AM57)</f>
        <v>0</v>
      </c>
    </row>
    <row r="58" spans="1:40" s="73" customFormat="1" ht="15">
      <c r="A58" s="60">
        <v>51</v>
      </c>
      <c r="B58" s="49">
        <f>+J58+O58+U58+Z58+AE58+AK58+AN58</f>
        <v>2</v>
      </c>
      <c r="C58" s="44" t="s">
        <v>585</v>
      </c>
      <c r="D58" s="44" t="s">
        <v>586</v>
      </c>
      <c r="E58" s="61" t="s">
        <v>65</v>
      </c>
      <c r="F58" s="153"/>
      <c r="G58" s="154"/>
      <c r="H58" s="154"/>
      <c r="I58" s="155"/>
      <c r="J58" s="47">
        <f>+SUM(F58:I58)</f>
        <v>0</v>
      </c>
      <c r="K58" s="133"/>
      <c r="L58" s="150"/>
      <c r="M58" s="134"/>
      <c r="N58" s="134">
        <v>2</v>
      </c>
      <c r="O58" s="51">
        <f>+SUM(K58:N58)</f>
        <v>2</v>
      </c>
      <c r="P58" s="133"/>
      <c r="Q58" s="134"/>
      <c r="R58" s="192"/>
      <c r="S58" s="192"/>
      <c r="T58" s="134"/>
      <c r="U58" s="51">
        <f>+SUM(P58:T58)</f>
        <v>0</v>
      </c>
      <c r="V58" s="133"/>
      <c r="W58" s="193"/>
      <c r="X58" s="193"/>
      <c r="Y58" s="134"/>
      <c r="Z58" s="51">
        <f>+SUM(V58:Y58)</f>
        <v>0</v>
      </c>
      <c r="AA58" s="133"/>
      <c r="AB58" s="193"/>
      <c r="AC58" s="193"/>
      <c r="AD58" s="134"/>
      <c r="AE58" s="51">
        <f>+SUM(AA58:AD58)</f>
        <v>0</v>
      </c>
      <c r="AF58" s="133"/>
      <c r="AG58" s="193"/>
      <c r="AH58" s="193"/>
      <c r="AI58" s="193"/>
      <c r="AJ58" s="134"/>
      <c r="AK58" s="51">
        <f>+SUM(AF58:AJ58)</f>
        <v>0</v>
      </c>
      <c r="AL58" s="52"/>
      <c r="AM58" s="70"/>
      <c r="AN58" s="53">
        <f>+SUM(AL58:AM58)</f>
        <v>0</v>
      </c>
    </row>
    <row r="59" spans="1:40" ht="15">
      <c r="A59" s="60">
        <v>51</v>
      </c>
      <c r="B59" s="49">
        <f>+J59+O59+U59+Z59+AE59+AK59+AN59</f>
        <v>2</v>
      </c>
      <c r="C59" s="44" t="s">
        <v>587</v>
      </c>
      <c r="D59" s="44" t="s">
        <v>363</v>
      </c>
      <c r="E59" s="61" t="s">
        <v>82</v>
      </c>
      <c r="F59" s="153"/>
      <c r="G59" s="154"/>
      <c r="H59" s="154"/>
      <c r="I59" s="155"/>
      <c r="J59" s="47">
        <f>+SUM(F59:I59)</f>
        <v>0</v>
      </c>
      <c r="K59" s="133"/>
      <c r="L59" s="150"/>
      <c r="M59" s="134"/>
      <c r="N59" s="134">
        <v>1</v>
      </c>
      <c r="O59" s="51">
        <f>+SUM(K59:N59)</f>
        <v>1</v>
      </c>
      <c r="P59" s="133"/>
      <c r="Q59" s="134"/>
      <c r="R59" s="192"/>
      <c r="S59" s="192">
        <v>1</v>
      </c>
      <c r="T59" s="134"/>
      <c r="U59" s="51">
        <f>+SUM(P59:T59)</f>
        <v>1</v>
      </c>
      <c r="V59" s="133"/>
      <c r="W59" s="193"/>
      <c r="X59" s="193"/>
      <c r="Y59" s="134"/>
      <c r="Z59" s="51">
        <f>+SUM(V59:Y59)</f>
        <v>0</v>
      </c>
      <c r="AA59" s="133"/>
      <c r="AB59" s="193"/>
      <c r="AC59" s="193"/>
      <c r="AD59" s="134"/>
      <c r="AE59" s="51">
        <f>+SUM(AA59:AD59)</f>
        <v>0</v>
      </c>
      <c r="AF59" s="133"/>
      <c r="AG59" s="193"/>
      <c r="AH59" s="193"/>
      <c r="AI59" s="193"/>
      <c r="AJ59" s="134"/>
      <c r="AK59" s="51">
        <f>+SUM(AF59:AJ59)</f>
        <v>0</v>
      </c>
      <c r="AL59" s="52"/>
      <c r="AM59" s="70"/>
      <c r="AN59" s="53">
        <f>+SUM(AL59:AM59)</f>
        <v>0</v>
      </c>
    </row>
    <row r="60" spans="1:40" ht="15">
      <c r="A60" s="60">
        <v>51</v>
      </c>
      <c r="B60" s="49">
        <f>+J60+O60+U60+Z60+AE60+AK60+AN60</f>
        <v>2</v>
      </c>
      <c r="C60" s="44" t="s">
        <v>377</v>
      </c>
      <c r="D60" s="44" t="s">
        <v>378</v>
      </c>
      <c r="E60" s="61" t="s">
        <v>114</v>
      </c>
      <c r="F60" s="153">
        <v>1</v>
      </c>
      <c r="G60" s="154"/>
      <c r="H60" s="154"/>
      <c r="I60" s="155"/>
      <c r="J60" s="47">
        <f>+SUM(F60:I60)</f>
        <v>1</v>
      </c>
      <c r="K60" s="133"/>
      <c r="L60" s="150"/>
      <c r="M60" s="134"/>
      <c r="N60" s="134"/>
      <c r="O60" s="51">
        <f>+SUM(K60:N60)</f>
        <v>0</v>
      </c>
      <c r="P60" s="133"/>
      <c r="Q60" s="134"/>
      <c r="R60" s="192"/>
      <c r="S60" s="192"/>
      <c r="T60" s="134"/>
      <c r="U60" s="51">
        <f>+SUM(P60:T60)</f>
        <v>0</v>
      </c>
      <c r="V60" s="133"/>
      <c r="W60" s="193"/>
      <c r="X60" s="193">
        <v>1</v>
      </c>
      <c r="Y60" s="134"/>
      <c r="Z60" s="51">
        <f>+SUM(V60:Y60)</f>
        <v>1</v>
      </c>
      <c r="AA60" s="133"/>
      <c r="AB60" s="193"/>
      <c r="AC60" s="193"/>
      <c r="AD60" s="134"/>
      <c r="AE60" s="51">
        <f>+SUM(AA60:AD60)</f>
        <v>0</v>
      </c>
      <c r="AF60" s="133"/>
      <c r="AG60" s="193"/>
      <c r="AH60" s="193"/>
      <c r="AI60" s="193"/>
      <c r="AJ60" s="134"/>
      <c r="AK60" s="51">
        <f>+SUM(AF60:AJ60)</f>
        <v>0</v>
      </c>
      <c r="AL60" s="52"/>
      <c r="AM60" s="70"/>
      <c r="AN60" s="53">
        <f>+SUM(AL60:AM60)</f>
        <v>0</v>
      </c>
    </row>
    <row r="61" spans="1:40" ht="15">
      <c r="A61" s="60">
        <v>54</v>
      </c>
      <c r="B61" s="49">
        <f>+J61+O61+U61+Z61+AE61+AK61+AN61</f>
        <v>1</v>
      </c>
      <c r="C61" s="44" t="s">
        <v>133</v>
      </c>
      <c r="D61" s="44" t="s">
        <v>97</v>
      </c>
      <c r="E61" s="61" t="s">
        <v>98</v>
      </c>
      <c r="F61" s="153"/>
      <c r="G61" s="154"/>
      <c r="H61" s="154">
        <v>1</v>
      </c>
      <c r="I61" s="155"/>
      <c r="J61" s="47">
        <f>+SUM(F61:I61)</f>
        <v>1</v>
      </c>
      <c r="K61" s="133"/>
      <c r="L61" s="150"/>
      <c r="M61" s="134"/>
      <c r="N61" s="134"/>
      <c r="O61" s="51">
        <f>+SUM(K61:N61)</f>
        <v>0</v>
      </c>
      <c r="P61" s="133"/>
      <c r="Q61" s="134"/>
      <c r="R61" s="192"/>
      <c r="S61" s="192"/>
      <c r="T61" s="134"/>
      <c r="U61" s="51">
        <f>+SUM(P61:T61)</f>
        <v>0</v>
      </c>
      <c r="V61" s="133"/>
      <c r="W61" s="193"/>
      <c r="X61" s="193"/>
      <c r="Y61" s="134"/>
      <c r="Z61" s="51">
        <f>+SUM(V61:Y61)</f>
        <v>0</v>
      </c>
      <c r="AA61" s="133"/>
      <c r="AB61" s="193"/>
      <c r="AC61" s="193"/>
      <c r="AD61" s="134"/>
      <c r="AE61" s="51">
        <f>+SUM(AA61:AD61)</f>
        <v>0</v>
      </c>
      <c r="AF61" s="133"/>
      <c r="AG61" s="193"/>
      <c r="AH61" s="193"/>
      <c r="AI61" s="193"/>
      <c r="AJ61" s="134"/>
      <c r="AK61" s="51">
        <f>+SUM(AF61:AJ61)</f>
        <v>0</v>
      </c>
      <c r="AL61" s="52"/>
      <c r="AM61" s="70"/>
      <c r="AN61" s="53">
        <f>+SUM(AL61:AM61)</f>
        <v>0</v>
      </c>
    </row>
    <row r="62" spans="1:40" ht="15">
      <c r="A62" s="60">
        <v>55</v>
      </c>
      <c r="B62" s="49">
        <f>+J62+O62+U62+Z62+AE62+AK62+AN62</f>
        <v>0</v>
      </c>
      <c r="C62" s="44"/>
      <c r="D62" s="44"/>
      <c r="E62" s="61"/>
      <c r="F62" s="153"/>
      <c r="G62" s="154"/>
      <c r="H62" s="154"/>
      <c r="I62" s="155"/>
      <c r="J62" s="47">
        <f>+SUM(F62:I62)</f>
        <v>0</v>
      </c>
      <c r="K62" s="133"/>
      <c r="L62" s="150"/>
      <c r="M62" s="134"/>
      <c r="N62" s="134"/>
      <c r="O62" s="51">
        <f>+SUM(K62:N62)</f>
        <v>0</v>
      </c>
      <c r="P62" s="133"/>
      <c r="Q62" s="134"/>
      <c r="R62" s="192"/>
      <c r="S62" s="192"/>
      <c r="T62" s="134"/>
      <c r="U62" s="51">
        <f>+SUM(P62:T62)</f>
        <v>0</v>
      </c>
      <c r="V62" s="133"/>
      <c r="W62" s="193"/>
      <c r="X62" s="193"/>
      <c r="Y62" s="134"/>
      <c r="Z62" s="51">
        <f>+SUM(V62:Y62)</f>
        <v>0</v>
      </c>
      <c r="AA62" s="133"/>
      <c r="AB62" s="193"/>
      <c r="AC62" s="193"/>
      <c r="AD62" s="134"/>
      <c r="AE62" s="51">
        <f>+SUM(AA62:AD62)</f>
        <v>0</v>
      </c>
      <c r="AF62" s="133"/>
      <c r="AG62" s="193"/>
      <c r="AH62" s="193"/>
      <c r="AI62" s="193"/>
      <c r="AJ62" s="134"/>
      <c r="AK62" s="51">
        <f>+SUM(AF62:AJ62)</f>
        <v>0</v>
      </c>
      <c r="AL62" s="52"/>
      <c r="AM62" s="70"/>
      <c r="AN62" s="53">
        <f>+SUM(AL62:AM62)</f>
        <v>0</v>
      </c>
    </row>
    <row r="63" spans="1:40" ht="15">
      <c r="A63" s="60">
        <v>56</v>
      </c>
      <c r="B63" s="49">
        <f>+J63+O63+U63+Z63+AE63+AK63+AN63</f>
        <v>0</v>
      </c>
      <c r="C63" s="44"/>
      <c r="D63" s="44"/>
      <c r="E63" s="61"/>
      <c r="F63" s="153"/>
      <c r="G63" s="154"/>
      <c r="H63" s="154"/>
      <c r="I63" s="155"/>
      <c r="J63" s="47">
        <f>+SUM(F63:I63)</f>
        <v>0</v>
      </c>
      <c r="K63" s="133"/>
      <c r="L63" s="150"/>
      <c r="M63" s="134"/>
      <c r="N63" s="134"/>
      <c r="O63" s="51">
        <f>+SUM(K63:N63)</f>
        <v>0</v>
      </c>
      <c r="P63" s="133"/>
      <c r="Q63" s="134"/>
      <c r="R63" s="192"/>
      <c r="S63" s="192"/>
      <c r="T63" s="134"/>
      <c r="U63" s="51">
        <f>+SUM(P63:T63)</f>
        <v>0</v>
      </c>
      <c r="V63" s="133"/>
      <c r="W63" s="193"/>
      <c r="X63" s="193"/>
      <c r="Y63" s="134"/>
      <c r="Z63" s="51">
        <f>+SUM(V63:Y63)</f>
        <v>0</v>
      </c>
      <c r="AA63" s="133"/>
      <c r="AB63" s="193"/>
      <c r="AC63" s="193"/>
      <c r="AD63" s="134"/>
      <c r="AE63" s="51">
        <f>+SUM(AA63:AD63)</f>
        <v>0</v>
      </c>
      <c r="AF63" s="133"/>
      <c r="AG63" s="193"/>
      <c r="AH63" s="193"/>
      <c r="AI63" s="193"/>
      <c r="AJ63" s="134"/>
      <c r="AK63" s="51">
        <f>+SUM(AF63:AJ63)</f>
        <v>0</v>
      </c>
      <c r="AL63" s="52"/>
      <c r="AM63" s="70"/>
      <c r="AN63" s="53">
        <f>+SUM(AL63:AM63)</f>
        <v>0</v>
      </c>
    </row>
    <row r="64" spans="1:40" ht="15">
      <c r="A64" s="60">
        <v>57</v>
      </c>
      <c r="B64" s="49">
        <f>+J64+O64+U64+Z64+AE64+AK64+AN64</f>
        <v>0</v>
      </c>
      <c r="C64" s="44"/>
      <c r="D64" s="44"/>
      <c r="E64" s="61"/>
      <c r="F64" s="153"/>
      <c r="G64" s="154"/>
      <c r="H64" s="154"/>
      <c r="I64" s="155"/>
      <c r="J64" s="47">
        <f>+SUM(F64:I64)</f>
        <v>0</v>
      </c>
      <c r="K64" s="133"/>
      <c r="L64" s="150"/>
      <c r="M64" s="134"/>
      <c r="N64" s="134"/>
      <c r="O64" s="51">
        <f>+SUM(K64:N64)</f>
        <v>0</v>
      </c>
      <c r="P64" s="133"/>
      <c r="Q64" s="134"/>
      <c r="R64" s="192"/>
      <c r="S64" s="192"/>
      <c r="T64" s="134"/>
      <c r="U64" s="51">
        <f>+SUM(P64:T64)</f>
        <v>0</v>
      </c>
      <c r="V64" s="133"/>
      <c r="W64" s="193"/>
      <c r="X64" s="193"/>
      <c r="Y64" s="134"/>
      <c r="Z64" s="51">
        <f>+SUM(V64:Y64)</f>
        <v>0</v>
      </c>
      <c r="AA64" s="133"/>
      <c r="AB64" s="193"/>
      <c r="AC64" s="193"/>
      <c r="AD64" s="134"/>
      <c r="AE64" s="51">
        <f>+SUM(AA64:AD64)</f>
        <v>0</v>
      </c>
      <c r="AF64" s="133"/>
      <c r="AG64" s="193"/>
      <c r="AH64" s="193"/>
      <c r="AI64" s="193"/>
      <c r="AJ64" s="134"/>
      <c r="AK64" s="51">
        <f>+SUM(AF64:AJ64)</f>
        <v>0</v>
      </c>
      <c r="AL64" s="52"/>
      <c r="AM64" s="70"/>
      <c r="AN64" s="53">
        <f>+SUM(AL64:AM64)</f>
        <v>0</v>
      </c>
    </row>
    <row r="65" spans="1:40" ht="14.25" customHeight="1">
      <c r="A65" s="60">
        <v>58</v>
      </c>
      <c r="B65" s="49">
        <f>+J65+O65+U65+Z65+AE65+AK65+AN65</f>
        <v>0</v>
      </c>
      <c r="C65" s="44"/>
      <c r="D65" s="44"/>
      <c r="E65" s="61"/>
      <c r="F65" s="153"/>
      <c r="G65" s="154"/>
      <c r="H65" s="154"/>
      <c r="I65" s="155"/>
      <c r="J65" s="47">
        <f>+SUM(F65:I65)</f>
        <v>0</v>
      </c>
      <c r="K65" s="133"/>
      <c r="L65" s="150"/>
      <c r="M65" s="134"/>
      <c r="N65" s="134"/>
      <c r="O65" s="51">
        <f>+SUM(K65:N65)</f>
        <v>0</v>
      </c>
      <c r="P65" s="133"/>
      <c r="Q65" s="134"/>
      <c r="R65" s="192"/>
      <c r="S65" s="192"/>
      <c r="T65" s="134"/>
      <c r="U65" s="51">
        <f>+SUM(P65:T65)</f>
        <v>0</v>
      </c>
      <c r="V65" s="133"/>
      <c r="W65" s="193"/>
      <c r="X65" s="193"/>
      <c r="Y65" s="134"/>
      <c r="Z65" s="51">
        <f>+SUM(V65:Y65)</f>
        <v>0</v>
      </c>
      <c r="AA65" s="133"/>
      <c r="AB65" s="193"/>
      <c r="AC65" s="193"/>
      <c r="AD65" s="134"/>
      <c r="AE65" s="51">
        <f>+SUM(AA65:AD65)</f>
        <v>0</v>
      </c>
      <c r="AF65" s="133"/>
      <c r="AG65" s="193"/>
      <c r="AH65" s="193"/>
      <c r="AI65" s="193"/>
      <c r="AJ65" s="134"/>
      <c r="AK65" s="51">
        <f>+SUM(AF65:AJ65)</f>
        <v>0</v>
      </c>
      <c r="AL65" s="52"/>
      <c r="AM65" s="70"/>
      <c r="AN65" s="53">
        <f>+SUM(AL65:AM65)</f>
        <v>0</v>
      </c>
    </row>
    <row r="66" spans="1:40" ht="15">
      <c r="A66" s="60">
        <v>59</v>
      </c>
      <c r="B66" s="49">
        <f>+J66+O66+U66+Z66+AE66+AK66+AN66</f>
        <v>0</v>
      </c>
      <c r="C66" s="44"/>
      <c r="D66" s="44"/>
      <c r="E66" s="61"/>
      <c r="F66" s="153"/>
      <c r="G66" s="154"/>
      <c r="H66" s="154"/>
      <c r="I66" s="155"/>
      <c r="J66" s="47">
        <f>+SUM(F66:I66)</f>
        <v>0</v>
      </c>
      <c r="K66" s="133"/>
      <c r="L66" s="150"/>
      <c r="M66" s="134"/>
      <c r="N66" s="134"/>
      <c r="O66" s="51">
        <f>+SUM(K66:N66)</f>
        <v>0</v>
      </c>
      <c r="P66" s="133"/>
      <c r="Q66" s="134"/>
      <c r="R66" s="192"/>
      <c r="S66" s="192"/>
      <c r="T66" s="134"/>
      <c r="U66" s="51">
        <f>+SUM(P66:T66)</f>
        <v>0</v>
      </c>
      <c r="V66" s="133"/>
      <c r="W66" s="193"/>
      <c r="X66" s="193"/>
      <c r="Y66" s="134"/>
      <c r="Z66" s="51">
        <f>+SUM(V66:Y66)</f>
        <v>0</v>
      </c>
      <c r="AA66" s="133"/>
      <c r="AB66" s="193"/>
      <c r="AC66" s="193"/>
      <c r="AD66" s="134"/>
      <c r="AE66" s="51">
        <f>+SUM(AA66:AD66)</f>
        <v>0</v>
      </c>
      <c r="AF66" s="133"/>
      <c r="AG66" s="193"/>
      <c r="AH66" s="193"/>
      <c r="AI66" s="193"/>
      <c r="AJ66" s="134"/>
      <c r="AK66" s="51">
        <f>+SUM(AF66:AJ66)</f>
        <v>0</v>
      </c>
      <c r="AL66" s="52"/>
      <c r="AM66" s="70"/>
      <c r="AN66" s="53">
        <f>+SUM(AL66:AM66)</f>
        <v>0</v>
      </c>
    </row>
    <row r="67" spans="1:40" ht="15">
      <c r="A67" s="60">
        <v>60</v>
      </c>
      <c r="B67" s="49">
        <f>+J67+O67+U67+Z67+AE67+AK67+AN67</f>
        <v>0</v>
      </c>
      <c r="C67" s="44"/>
      <c r="D67" s="44"/>
      <c r="E67" s="61"/>
      <c r="F67" s="153"/>
      <c r="G67" s="154"/>
      <c r="H67" s="154"/>
      <c r="I67" s="155"/>
      <c r="J67" s="47">
        <f>+SUM(F67:I67)</f>
        <v>0</v>
      </c>
      <c r="K67" s="133"/>
      <c r="L67" s="150"/>
      <c r="M67" s="134"/>
      <c r="N67" s="134"/>
      <c r="O67" s="51">
        <f>+SUM(K67:N67)</f>
        <v>0</v>
      </c>
      <c r="P67" s="133"/>
      <c r="Q67" s="134"/>
      <c r="R67" s="192"/>
      <c r="S67" s="192"/>
      <c r="T67" s="134"/>
      <c r="U67" s="51">
        <f>+SUM(P67:T67)</f>
        <v>0</v>
      </c>
      <c r="V67" s="133"/>
      <c r="W67" s="193"/>
      <c r="X67" s="193"/>
      <c r="Y67" s="134"/>
      <c r="Z67" s="51">
        <f>+SUM(V67:Y67)</f>
        <v>0</v>
      </c>
      <c r="AA67" s="133"/>
      <c r="AB67" s="193"/>
      <c r="AC67" s="193"/>
      <c r="AD67" s="134"/>
      <c r="AE67" s="51">
        <f>+SUM(AA67:AD67)</f>
        <v>0</v>
      </c>
      <c r="AF67" s="133"/>
      <c r="AG67" s="193"/>
      <c r="AH67" s="193"/>
      <c r="AI67" s="193"/>
      <c r="AJ67" s="134"/>
      <c r="AK67" s="51">
        <f>+SUM(AF67:AJ67)</f>
        <v>0</v>
      </c>
      <c r="AL67" s="52"/>
      <c r="AM67" s="70"/>
      <c r="AN67" s="53">
        <f>+SUM(AL67:AM67)</f>
        <v>0</v>
      </c>
    </row>
    <row r="68" spans="1:40" ht="15">
      <c r="A68" s="60">
        <v>61</v>
      </c>
      <c r="B68" s="49">
        <f>+J68+O68+U68+Z68+AE68+AK68+AN68</f>
        <v>0</v>
      </c>
      <c r="C68" s="44"/>
      <c r="D68" s="44"/>
      <c r="E68" s="61"/>
      <c r="F68" s="153"/>
      <c r="G68" s="154"/>
      <c r="H68" s="154"/>
      <c r="I68" s="155"/>
      <c r="J68" s="47">
        <f>+SUM(F68:I68)</f>
        <v>0</v>
      </c>
      <c r="K68" s="133"/>
      <c r="L68" s="150"/>
      <c r="M68" s="134"/>
      <c r="N68" s="134"/>
      <c r="O68" s="51">
        <f>+SUM(K68:N68)</f>
        <v>0</v>
      </c>
      <c r="P68" s="133"/>
      <c r="Q68" s="134"/>
      <c r="R68" s="192"/>
      <c r="S68" s="192"/>
      <c r="T68" s="134"/>
      <c r="U68" s="51">
        <f>+SUM(P68:T68)</f>
        <v>0</v>
      </c>
      <c r="V68" s="133"/>
      <c r="W68" s="193"/>
      <c r="X68" s="193"/>
      <c r="Y68" s="134"/>
      <c r="Z68" s="51">
        <f>+SUM(V68:Y68)</f>
        <v>0</v>
      </c>
      <c r="AA68" s="133"/>
      <c r="AB68" s="193"/>
      <c r="AC68" s="193"/>
      <c r="AD68" s="134"/>
      <c r="AE68" s="51">
        <f>+SUM(AA68:AD68)</f>
        <v>0</v>
      </c>
      <c r="AF68" s="133"/>
      <c r="AG68" s="193"/>
      <c r="AH68" s="193"/>
      <c r="AI68" s="193"/>
      <c r="AJ68" s="134"/>
      <c r="AK68" s="51">
        <f>+SUM(AF68:AJ68)</f>
        <v>0</v>
      </c>
      <c r="AL68" s="52"/>
      <c r="AM68" s="70"/>
      <c r="AN68" s="53">
        <f>+SUM(AL68:AM68)</f>
        <v>0</v>
      </c>
    </row>
    <row r="69" spans="1:40" ht="15">
      <c r="A69" s="60">
        <v>62</v>
      </c>
      <c r="B69" s="49">
        <f>+J69+O69+U69+Z69+AE69+AK69+AN69</f>
        <v>0</v>
      </c>
      <c r="C69" s="44"/>
      <c r="D69" s="44"/>
      <c r="E69" s="61"/>
      <c r="F69" s="153"/>
      <c r="G69" s="154"/>
      <c r="H69" s="154"/>
      <c r="I69" s="155"/>
      <c r="J69" s="47">
        <f>+SUM(F69:I69)</f>
        <v>0</v>
      </c>
      <c r="K69" s="133"/>
      <c r="L69" s="150"/>
      <c r="M69" s="134"/>
      <c r="N69" s="134"/>
      <c r="O69" s="51">
        <f>+SUM(K69:N69)</f>
        <v>0</v>
      </c>
      <c r="P69" s="133"/>
      <c r="Q69" s="134"/>
      <c r="R69" s="192"/>
      <c r="S69" s="192"/>
      <c r="T69" s="134"/>
      <c r="U69" s="51">
        <f>+SUM(P69:T69)</f>
        <v>0</v>
      </c>
      <c r="V69" s="133"/>
      <c r="W69" s="193"/>
      <c r="X69" s="193"/>
      <c r="Y69" s="134"/>
      <c r="Z69" s="51">
        <f>+SUM(V69:Y69)</f>
        <v>0</v>
      </c>
      <c r="AA69" s="133"/>
      <c r="AB69" s="193"/>
      <c r="AC69" s="193"/>
      <c r="AD69" s="134"/>
      <c r="AE69" s="51">
        <f>+SUM(AA69:AD69)</f>
        <v>0</v>
      </c>
      <c r="AF69" s="133"/>
      <c r="AG69" s="193"/>
      <c r="AH69" s="193"/>
      <c r="AI69" s="193"/>
      <c r="AJ69" s="134"/>
      <c r="AK69" s="51">
        <f>+SUM(AF69:AJ69)</f>
        <v>0</v>
      </c>
      <c r="AL69" s="52"/>
      <c r="AM69" s="70"/>
      <c r="AN69" s="53">
        <f>+SUM(AL69:AM69)</f>
        <v>0</v>
      </c>
    </row>
    <row r="70" spans="1:40" ht="15">
      <c r="A70" s="60">
        <v>63</v>
      </c>
      <c r="B70" s="49">
        <f>+J70+O70+U70+Z70+AE70+AK70+AN70</f>
        <v>0</v>
      </c>
      <c r="C70" s="44"/>
      <c r="D70" s="44"/>
      <c r="E70" s="61"/>
      <c r="F70" s="153"/>
      <c r="G70" s="154"/>
      <c r="H70" s="154"/>
      <c r="I70" s="155"/>
      <c r="J70" s="47">
        <f>+SUM(F70:I70)</f>
        <v>0</v>
      </c>
      <c r="K70" s="133"/>
      <c r="L70" s="150"/>
      <c r="M70" s="134"/>
      <c r="N70" s="134"/>
      <c r="O70" s="51">
        <f>+SUM(K70:N70)</f>
        <v>0</v>
      </c>
      <c r="P70" s="133"/>
      <c r="Q70" s="134"/>
      <c r="R70" s="192"/>
      <c r="S70" s="192"/>
      <c r="T70" s="134"/>
      <c r="U70" s="51">
        <f>+SUM(P70:T70)</f>
        <v>0</v>
      </c>
      <c r="V70" s="133"/>
      <c r="W70" s="193"/>
      <c r="X70" s="193"/>
      <c r="Y70" s="134"/>
      <c r="Z70" s="51">
        <f>+SUM(V70:Y70)</f>
        <v>0</v>
      </c>
      <c r="AA70" s="133"/>
      <c r="AB70" s="193"/>
      <c r="AC70" s="193"/>
      <c r="AD70" s="134"/>
      <c r="AE70" s="51">
        <f>+SUM(AA70:AD70)</f>
        <v>0</v>
      </c>
      <c r="AF70" s="133"/>
      <c r="AG70" s="193"/>
      <c r="AH70" s="193"/>
      <c r="AI70" s="193"/>
      <c r="AJ70" s="134"/>
      <c r="AK70" s="51">
        <f>+SUM(AF70:AJ70)</f>
        <v>0</v>
      </c>
      <c r="AL70" s="52"/>
      <c r="AM70" s="70"/>
      <c r="AN70" s="53">
        <f>+SUM(AL70:AM70)</f>
        <v>0</v>
      </c>
    </row>
    <row r="71" spans="1:40" ht="15">
      <c r="A71" s="60">
        <v>64</v>
      </c>
      <c r="B71" s="49">
        <f>+J71+O71+U71+Z71+AE71+AK71+AN71</f>
        <v>0</v>
      </c>
      <c r="C71" s="44"/>
      <c r="D71" s="44"/>
      <c r="E71" s="61"/>
      <c r="F71" s="153"/>
      <c r="G71" s="154"/>
      <c r="H71" s="154"/>
      <c r="I71" s="155"/>
      <c r="J71" s="47">
        <f>+SUM(F71:I71)</f>
        <v>0</v>
      </c>
      <c r="K71" s="133"/>
      <c r="L71" s="150"/>
      <c r="M71" s="134"/>
      <c r="N71" s="134"/>
      <c r="O71" s="51">
        <f>+SUM(K71:N71)</f>
        <v>0</v>
      </c>
      <c r="P71" s="133"/>
      <c r="Q71" s="134"/>
      <c r="R71" s="192"/>
      <c r="S71" s="192"/>
      <c r="T71" s="134"/>
      <c r="U71" s="51">
        <f>+SUM(P71:T71)</f>
        <v>0</v>
      </c>
      <c r="V71" s="133"/>
      <c r="W71" s="193"/>
      <c r="X71" s="193"/>
      <c r="Y71" s="134"/>
      <c r="Z71" s="51">
        <f>+SUM(V71:Y71)</f>
        <v>0</v>
      </c>
      <c r="AA71" s="133"/>
      <c r="AB71" s="193"/>
      <c r="AC71" s="193"/>
      <c r="AD71" s="134"/>
      <c r="AE71" s="51">
        <f>+SUM(AA71:AD71)</f>
        <v>0</v>
      </c>
      <c r="AF71" s="133"/>
      <c r="AG71" s="193"/>
      <c r="AH71" s="193"/>
      <c r="AI71" s="193"/>
      <c r="AJ71" s="134"/>
      <c r="AK71" s="51">
        <f>+SUM(AF71:AJ71)</f>
        <v>0</v>
      </c>
      <c r="AL71" s="52"/>
      <c r="AM71" s="70"/>
      <c r="AN71" s="53">
        <f>+SUM(AL71:AM71)</f>
        <v>0</v>
      </c>
    </row>
    <row r="72" spans="1:40" ht="15">
      <c r="A72" s="60">
        <v>65</v>
      </c>
      <c r="B72" s="49">
        <f>+J72+O72+U72+Z72+AE72+AK72+AN72</f>
        <v>0</v>
      </c>
      <c r="C72" s="44"/>
      <c r="D72" s="44"/>
      <c r="E72" s="61"/>
      <c r="F72" s="153"/>
      <c r="G72" s="154"/>
      <c r="H72" s="154"/>
      <c r="I72" s="155"/>
      <c r="J72" s="47">
        <f>+SUM(F72:I72)</f>
        <v>0</v>
      </c>
      <c r="K72" s="133"/>
      <c r="L72" s="150"/>
      <c r="M72" s="134"/>
      <c r="N72" s="134"/>
      <c r="O72" s="51">
        <f>+SUM(K72:N72)</f>
        <v>0</v>
      </c>
      <c r="P72" s="133"/>
      <c r="Q72" s="134"/>
      <c r="R72" s="192"/>
      <c r="S72" s="192"/>
      <c r="T72" s="134"/>
      <c r="U72" s="51">
        <f>+SUM(P72:T72)</f>
        <v>0</v>
      </c>
      <c r="V72" s="133"/>
      <c r="W72" s="193"/>
      <c r="X72" s="193"/>
      <c r="Y72" s="134"/>
      <c r="Z72" s="51">
        <f>+SUM(V72:Y72)</f>
        <v>0</v>
      </c>
      <c r="AA72" s="133"/>
      <c r="AB72" s="193"/>
      <c r="AC72" s="193"/>
      <c r="AD72" s="134"/>
      <c r="AE72" s="51">
        <f>+SUM(AA72:AD72)</f>
        <v>0</v>
      </c>
      <c r="AF72" s="133"/>
      <c r="AG72" s="193"/>
      <c r="AH72" s="193"/>
      <c r="AI72" s="193"/>
      <c r="AJ72" s="134"/>
      <c r="AK72" s="51">
        <f>+SUM(AF72:AJ72)</f>
        <v>0</v>
      </c>
      <c r="AL72" s="52"/>
      <c r="AM72" s="70"/>
      <c r="AN72" s="53">
        <f>+SUM(AL72:AM72)</f>
        <v>0</v>
      </c>
    </row>
    <row r="73" spans="1:40" ht="15">
      <c r="A73" s="60">
        <v>66</v>
      </c>
      <c r="B73" s="49">
        <f>+J73+O73+U73+Z73+AE73+AK73+AN73</f>
        <v>0</v>
      </c>
      <c r="C73" s="44"/>
      <c r="D73" s="44"/>
      <c r="E73" s="61"/>
      <c r="F73" s="153"/>
      <c r="G73" s="154"/>
      <c r="H73" s="154"/>
      <c r="I73" s="155"/>
      <c r="J73" s="47">
        <f>+SUM(F73:I73)</f>
        <v>0</v>
      </c>
      <c r="K73" s="133"/>
      <c r="L73" s="150"/>
      <c r="M73" s="134"/>
      <c r="N73" s="134"/>
      <c r="O73" s="51">
        <f>+SUM(K73:N73)</f>
        <v>0</v>
      </c>
      <c r="P73" s="133"/>
      <c r="Q73" s="134"/>
      <c r="R73" s="192"/>
      <c r="S73" s="192"/>
      <c r="T73" s="134"/>
      <c r="U73" s="51">
        <f>+SUM(P73:T73)</f>
        <v>0</v>
      </c>
      <c r="V73" s="133"/>
      <c r="W73" s="193"/>
      <c r="X73" s="193"/>
      <c r="Y73" s="134"/>
      <c r="Z73" s="51">
        <f>+SUM(V73:Y73)</f>
        <v>0</v>
      </c>
      <c r="AA73" s="133"/>
      <c r="AB73" s="193"/>
      <c r="AC73" s="193"/>
      <c r="AD73" s="134"/>
      <c r="AE73" s="51">
        <f>+SUM(AA73:AD73)</f>
        <v>0</v>
      </c>
      <c r="AF73" s="133"/>
      <c r="AG73" s="193"/>
      <c r="AH73" s="193"/>
      <c r="AI73" s="193"/>
      <c r="AJ73" s="134"/>
      <c r="AK73" s="51">
        <f>+SUM(AF73:AJ73)</f>
        <v>0</v>
      </c>
      <c r="AL73" s="52"/>
      <c r="AM73" s="70"/>
      <c r="AN73" s="53">
        <f>+SUM(AL73:AM73)</f>
        <v>0</v>
      </c>
    </row>
    <row r="74" spans="1:40" ht="15">
      <c r="A74" s="60">
        <v>67</v>
      </c>
      <c r="B74" s="49">
        <f>+J74+O74+U74+Z74+AE74+AK74+AN74</f>
        <v>0</v>
      </c>
      <c r="C74" s="44"/>
      <c r="D74" s="44"/>
      <c r="E74" s="61"/>
      <c r="F74" s="153"/>
      <c r="G74" s="154"/>
      <c r="H74" s="154"/>
      <c r="I74" s="155"/>
      <c r="J74" s="47">
        <f>+SUM(F74:I74)</f>
        <v>0</v>
      </c>
      <c r="K74" s="133"/>
      <c r="L74" s="150"/>
      <c r="M74" s="134"/>
      <c r="N74" s="134"/>
      <c r="O74" s="51">
        <f>+SUM(K74:N74)</f>
        <v>0</v>
      </c>
      <c r="P74" s="133"/>
      <c r="Q74" s="134"/>
      <c r="R74" s="192"/>
      <c r="S74" s="192"/>
      <c r="T74" s="134"/>
      <c r="U74" s="51">
        <f>+SUM(P74:T74)</f>
        <v>0</v>
      </c>
      <c r="V74" s="133"/>
      <c r="W74" s="193"/>
      <c r="X74" s="193"/>
      <c r="Y74" s="134"/>
      <c r="Z74" s="51">
        <f>+SUM(V74:Y74)</f>
        <v>0</v>
      </c>
      <c r="AA74" s="133"/>
      <c r="AB74" s="193"/>
      <c r="AC74" s="193"/>
      <c r="AD74" s="134"/>
      <c r="AE74" s="51">
        <f>+SUM(AA74:AD74)</f>
        <v>0</v>
      </c>
      <c r="AF74" s="133"/>
      <c r="AG74" s="193"/>
      <c r="AH74" s="193"/>
      <c r="AI74" s="193"/>
      <c r="AJ74" s="134"/>
      <c r="AK74" s="51">
        <f>+SUM(AF74:AJ74)</f>
        <v>0</v>
      </c>
      <c r="AL74" s="52"/>
      <c r="AM74" s="70"/>
      <c r="AN74" s="53">
        <f>+SUM(AL74:AM74)</f>
        <v>0</v>
      </c>
    </row>
  </sheetData>
  <sheetProtection algorithmName="SHA-512" hashValue="+EVwksduPp0nCIb6I8YKA99nIdZlBfDVrAMyCCzWKA2rBoCtXVSykdYKVGjJZfrgAaPkfrkn3yLKbzSGDMR2pg==" saltValue="yWB+mMT4Jd78CYNZG0qBxg==" spinCount="100000" sheet="1" selectLockedCells="1" selectUnlockedCells="1"/>
  <sortState ref="A9:AS75">
    <sortCondition descending="1" ref="B8:B75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49">
    <mergeCell ref="P5:U5"/>
    <mergeCell ref="T6:T7"/>
    <mergeCell ref="R6:R7"/>
    <mergeCell ref="S6:S7"/>
    <mergeCell ref="P6:P7"/>
    <mergeCell ref="Q6:Q7"/>
    <mergeCell ref="V5:Z5"/>
    <mergeCell ref="Z6:Z7"/>
    <mergeCell ref="W6:W7"/>
    <mergeCell ref="X6:X7"/>
    <mergeCell ref="V6:V7"/>
    <mergeCell ref="Y6:Y7"/>
    <mergeCell ref="AA5:AE5"/>
    <mergeCell ref="AL5:AN5"/>
    <mergeCell ref="AN6:AN7"/>
    <mergeCell ref="AF5:AK5"/>
    <mergeCell ref="AA6:AA7"/>
    <mergeCell ref="AE6:AE7"/>
    <mergeCell ref="AK6:AK7"/>
    <mergeCell ref="AD6:AD7"/>
    <mergeCell ref="AF6:AF7"/>
    <mergeCell ref="AJ6:AJ7"/>
    <mergeCell ref="AL6:AL7"/>
    <mergeCell ref="AI6:AI7"/>
    <mergeCell ref="AM6:AM7"/>
    <mergeCell ref="AB6:AB7"/>
    <mergeCell ref="AH6:AH7"/>
    <mergeCell ref="AC6:AC7"/>
    <mergeCell ref="A1:E4"/>
    <mergeCell ref="F6:F7"/>
    <mergeCell ref="I6:I7"/>
    <mergeCell ref="A5:D5"/>
    <mergeCell ref="K5:O5"/>
    <mergeCell ref="A6:A7"/>
    <mergeCell ref="B6:B7"/>
    <mergeCell ref="C6:C7"/>
    <mergeCell ref="D6:D7"/>
    <mergeCell ref="E6:E7"/>
    <mergeCell ref="F5:J5"/>
    <mergeCell ref="K6:K7"/>
    <mergeCell ref="M6:M7"/>
    <mergeCell ref="N6:N7"/>
    <mergeCell ref="O6:O7"/>
    <mergeCell ref="G6:G7"/>
    <mergeCell ref="AG6:AG7"/>
    <mergeCell ref="U6:U7"/>
    <mergeCell ref="H6:H7"/>
    <mergeCell ref="L6:L7"/>
    <mergeCell ref="J6:J7"/>
  </mergeCells>
  <conditionalFormatting sqref="C26">
    <cfRule type="duplicateValues" dxfId="180" priority="170"/>
  </conditionalFormatting>
  <conditionalFormatting sqref="C27">
    <cfRule type="duplicateValues" dxfId="179" priority="171"/>
  </conditionalFormatting>
  <conditionalFormatting sqref="C28">
    <cfRule type="duplicateValues" dxfId="178" priority="172"/>
  </conditionalFormatting>
  <conditionalFormatting sqref="C29">
    <cfRule type="duplicateValues" dxfId="177" priority="173"/>
  </conditionalFormatting>
  <conditionalFormatting sqref="C30">
    <cfRule type="duplicateValues" dxfId="176" priority="174"/>
  </conditionalFormatting>
  <conditionalFormatting sqref="C31">
    <cfRule type="duplicateValues" dxfId="175" priority="175"/>
  </conditionalFormatting>
  <conditionalFormatting sqref="C32">
    <cfRule type="duplicateValues" dxfId="174" priority="176"/>
  </conditionalFormatting>
  <conditionalFormatting sqref="C33">
    <cfRule type="duplicateValues" dxfId="173" priority="177"/>
  </conditionalFormatting>
  <conditionalFormatting sqref="C34">
    <cfRule type="duplicateValues" dxfId="172" priority="178"/>
  </conditionalFormatting>
  <conditionalFormatting sqref="C35">
    <cfRule type="duplicateValues" dxfId="171" priority="179"/>
  </conditionalFormatting>
  <conditionalFormatting sqref="C36">
    <cfRule type="duplicateValues" dxfId="170" priority="180"/>
  </conditionalFormatting>
  <conditionalFormatting sqref="C37">
    <cfRule type="duplicateValues" dxfId="169" priority="181"/>
  </conditionalFormatting>
  <conditionalFormatting sqref="C38">
    <cfRule type="duplicateValues" dxfId="168" priority="182"/>
  </conditionalFormatting>
  <conditionalFormatting sqref="C39">
    <cfRule type="duplicateValues" dxfId="167" priority="183"/>
  </conditionalFormatting>
  <conditionalFormatting sqref="C40">
    <cfRule type="duplicateValues" dxfId="166" priority="184"/>
  </conditionalFormatting>
  <conditionalFormatting sqref="C41">
    <cfRule type="duplicateValues" dxfId="165" priority="185"/>
  </conditionalFormatting>
  <conditionalFormatting sqref="C42">
    <cfRule type="duplicateValues" dxfId="164" priority="186"/>
  </conditionalFormatting>
  <conditionalFormatting sqref="C43">
    <cfRule type="duplicateValues" dxfId="163" priority="187"/>
  </conditionalFormatting>
  <conditionalFormatting sqref="C58:C59">
    <cfRule type="duplicateValues" dxfId="162" priority="194"/>
  </conditionalFormatting>
  <conditionalFormatting sqref="C60">
    <cfRule type="duplicateValues" dxfId="161" priority="195"/>
  </conditionalFormatting>
  <conditionalFormatting sqref="C61">
    <cfRule type="duplicateValues" dxfId="160" priority="196"/>
  </conditionalFormatting>
  <conditionalFormatting sqref="C62">
    <cfRule type="duplicateValues" dxfId="159" priority="197"/>
  </conditionalFormatting>
  <conditionalFormatting sqref="C63">
    <cfRule type="duplicateValues" dxfId="158" priority="198"/>
  </conditionalFormatting>
  <conditionalFormatting sqref="C64">
    <cfRule type="duplicateValues" dxfId="157" priority="199"/>
  </conditionalFormatting>
  <conditionalFormatting sqref="C65">
    <cfRule type="duplicateValues" dxfId="156" priority="200"/>
  </conditionalFormatting>
  <conditionalFormatting sqref="C66">
    <cfRule type="duplicateValues" dxfId="155" priority="201"/>
  </conditionalFormatting>
  <conditionalFormatting sqref="C67">
    <cfRule type="duplicateValues" dxfId="154" priority="202"/>
  </conditionalFormatting>
  <conditionalFormatting sqref="C68">
    <cfRule type="duplicateValues" dxfId="153" priority="203"/>
  </conditionalFormatting>
  <conditionalFormatting sqref="C69">
    <cfRule type="duplicateValues" dxfId="152" priority="204"/>
  </conditionalFormatting>
  <conditionalFormatting sqref="C70">
    <cfRule type="duplicateValues" dxfId="151" priority="205"/>
  </conditionalFormatting>
  <conditionalFormatting sqref="C71">
    <cfRule type="duplicateValues" dxfId="150" priority="206"/>
  </conditionalFormatting>
  <conditionalFormatting sqref="C72">
    <cfRule type="duplicateValues" dxfId="149" priority="207"/>
  </conditionalFormatting>
  <conditionalFormatting sqref="C73">
    <cfRule type="duplicateValues" dxfId="148" priority="208"/>
  </conditionalFormatting>
  <conditionalFormatting sqref="C74">
    <cfRule type="duplicateValues" dxfId="147" priority="209"/>
  </conditionalFormatting>
  <conditionalFormatting sqref="C8:C25">
    <cfRule type="duplicateValues" dxfId="146" priority="210"/>
  </conditionalFormatting>
  <conditionalFormatting sqref="C44">
    <cfRule type="duplicateValues" dxfId="145" priority="14"/>
  </conditionalFormatting>
  <conditionalFormatting sqref="C45">
    <cfRule type="duplicateValues" dxfId="144" priority="13"/>
  </conditionalFormatting>
  <conditionalFormatting sqref="C46">
    <cfRule type="duplicateValues" dxfId="143" priority="12"/>
  </conditionalFormatting>
  <conditionalFormatting sqref="C47">
    <cfRule type="duplicateValues" dxfId="142" priority="11"/>
  </conditionalFormatting>
  <conditionalFormatting sqref="C48">
    <cfRule type="duplicateValues" dxfId="141" priority="10"/>
  </conditionalFormatting>
  <conditionalFormatting sqref="C49">
    <cfRule type="duplicateValues" dxfId="140" priority="9"/>
  </conditionalFormatting>
  <conditionalFormatting sqref="C50">
    <cfRule type="duplicateValues" dxfId="139" priority="8"/>
  </conditionalFormatting>
  <conditionalFormatting sqref="C51">
    <cfRule type="duplicateValues" dxfId="138" priority="7"/>
  </conditionalFormatting>
  <conditionalFormatting sqref="C52">
    <cfRule type="duplicateValues" dxfId="137" priority="6"/>
  </conditionalFormatting>
  <conditionalFormatting sqref="C53">
    <cfRule type="duplicateValues" dxfId="136" priority="5"/>
  </conditionalFormatting>
  <conditionalFormatting sqref="C54">
    <cfRule type="duplicateValues" dxfId="135" priority="4"/>
  </conditionalFormatting>
  <conditionalFormatting sqref="C55">
    <cfRule type="duplicateValues" dxfId="134" priority="3"/>
  </conditionalFormatting>
  <conditionalFormatting sqref="C56">
    <cfRule type="duplicateValues" dxfId="133" priority="2"/>
  </conditionalFormatting>
  <conditionalFormatting sqref="C57">
    <cfRule type="duplicateValues" dxfId="132" priority="1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14" sqref="D14"/>
    </sheetView>
  </sheetViews>
  <sheetFormatPr baseColWidth="10" defaultColWidth="11.42578125" defaultRowHeight="12.75"/>
  <cols>
    <col min="1" max="1" width="8.7109375" style="1" customWidth="1"/>
    <col min="2" max="2" width="13.28515625" style="1" customWidth="1"/>
    <col min="3" max="3" width="33.5703125" style="1" customWidth="1"/>
    <col min="4" max="4" width="23.42578125" style="1" customWidth="1"/>
    <col min="5" max="5" width="15.140625" style="40" customWidth="1"/>
    <col min="6" max="8" width="13" style="1" customWidth="1"/>
    <col min="9" max="9" width="13.42578125" style="1" customWidth="1"/>
    <col min="10" max="10" width="18" style="1" customWidth="1"/>
    <col min="11" max="13" width="12.7109375" style="1" customWidth="1"/>
    <col min="14" max="14" width="13.5703125" style="1" customWidth="1"/>
    <col min="15" max="15" width="13.42578125" style="1" customWidth="1"/>
    <col min="16" max="16" width="0.140625" style="1" customWidth="1"/>
    <col min="17" max="19" width="12" style="1" customWidth="1"/>
    <col min="20" max="20" width="14.42578125" style="1" customWidth="1"/>
    <col min="21" max="21" width="13.85546875" style="1" customWidth="1"/>
    <col min="22" max="24" width="12.7109375" style="1" customWidth="1"/>
    <col min="25" max="25" width="14.42578125" style="1" customWidth="1"/>
    <col min="26" max="26" width="18" style="1" customWidth="1"/>
    <col min="27" max="29" width="12.7109375" style="1" customWidth="1"/>
    <col min="30" max="30" width="14.140625" style="1" customWidth="1"/>
    <col min="31" max="31" width="16.140625" style="32" customWidth="1"/>
    <col min="32" max="35" width="12.7109375" style="1" customWidth="1"/>
    <col min="36" max="36" width="13" style="1" customWidth="1"/>
    <col min="37" max="37" width="14.7109375" style="32" customWidth="1"/>
    <col min="38" max="38" width="12.28515625" style="1" customWidth="1"/>
    <col min="39" max="39" width="13.42578125" style="1" customWidth="1"/>
    <col min="40" max="40" width="17.42578125" style="1" customWidth="1"/>
    <col min="41" max="52" width="11.42578125" style="73"/>
    <col min="53" max="16384" width="11.42578125" style="1"/>
  </cols>
  <sheetData>
    <row r="1" spans="1:52" ht="17.25" customHeight="1">
      <c r="A1" s="232" t="s">
        <v>44</v>
      </c>
      <c r="B1" s="232"/>
      <c r="C1" s="232"/>
      <c r="D1" s="232"/>
      <c r="E1" s="23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  <c r="AF1" s="73"/>
      <c r="AG1" s="73"/>
      <c r="AH1" s="73"/>
      <c r="AI1" s="73"/>
      <c r="AJ1" s="73"/>
      <c r="AK1" s="74"/>
      <c r="AL1" s="73"/>
      <c r="AM1" s="73"/>
      <c r="AN1" s="73"/>
    </row>
    <row r="2" spans="1:52" s="6" customFormat="1" ht="27.75" customHeight="1">
      <c r="A2" s="232"/>
      <c r="B2" s="232"/>
      <c r="C2" s="232"/>
      <c r="D2" s="232"/>
      <c r="E2" s="232"/>
      <c r="F2" s="42"/>
      <c r="G2" s="147"/>
      <c r="H2" s="147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3"/>
      <c r="AF2" s="4"/>
      <c r="AG2" s="4"/>
      <c r="AH2" s="4"/>
      <c r="AI2" s="4"/>
      <c r="AJ2" s="4"/>
      <c r="AK2" s="33"/>
      <c r="AL2" s="4"/>
      <c r="AM2" s="4"/>
      <c r="AN2" s="4"/>
      <c r="AO2" s="4"/>
      <c r="AP2" s="4"/>
      <c r="AQ2" s="4"/>
      <c r="AR2" s="63"/>
      <c r="AS2" s="63"/>
      <c r="AT2" s="63"/>
      <c r="AU2" s="63"/>
      <c r="AV2" s="63"/>
      <c r="AW2" s="63"/>
      <c r="AX2" s="63"/>
      <c r="AY2" s="63"/>
      <c r="AZ2" s="63"/>
    </row>
    <row r="3" spans="1:52" s="6" customFormat="1" ht="27.75" customHeight="1">
      <c r="A3" s="232"/>
      <c r="B3" s="232"/>
      <c r="C3" s="232"/>
      <c r="D3" s="232"/>
      <c r="E3" s="232"/>
      <c r="F3" s="42"/>
      <c r="G3" s="147"/>
      <c r="H3" s="147"/>
      <c r="I3" s="10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3"/>
      <c r="AF3" s="4"/>
      <c r="AG3" s="4"/>
      <c r="AH3" s="4"/>
      <c r="AI3" s="4"/>
      <c r="AJ3" s="4"/>
      <c r="AK3" s="33"/>
      <c r="AL3" s="4"/>
      <c r="AM3" s="4"/>
      <c r="AN3" s="4"/>
      <c r="AO3" s="4"/>
      <c r="AP3" s="4"/>
      <c r="AQ3" s="4"/>
      <c r="AR3" s="63"/>
      <c r="AS3" s="63"/>
      <c r="AT3" s="63"/>
      <c r="AU3" s="63"/>
      <c r="AV3" s="63"/>
      <c r="AW3" s="63"/>
      <c r="AX3" s="63"/>
      <c r="AY3" s="63"/>
      <c r="AZ3" s="63"/>
    </row>
    <row r="4" spans="1:52" s="6" customFormat="1" ht="28.5" customHeight="1" thickBot="1">
      <c r="A4" s="232"/>
      <c r="B4" s="232"/>
      <c r="C4" s="232"/>
      <c r="D4" s="232"/>
      <c r="E4" s="23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62"/>
      <c r="AP4" s="62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s="6" customFormat="1" ht="22.5" hidden="1" customHeight="1" thickBot="1">
      <c r="A5" s="10"/>
      <c r="B5" s="11"/>
      <c r="C5" s="12"/>
      <c r="D5" s="12"/>
      <c r="E5" s="39"/>
      <c r="F5" s="12"/>
      <c r="G5" s="12"/>
      <c r="H5" s="12"/>
      <c r="I5" s="26">
        <f>+SUM(I10:I28)</f>
        <v>93</v>
      </c>
      <c r="J5" s="8"/>
      <c r="K5" s="26">
        <f>+SUM(K10:K28)</f>
        <v>115</v>
      </c>
      <c r="L5" s="26"/>
      <c r="M5" s="26">
        <f>+SUM(M10:M28)</f>
        <v>109</v>
      </c>
      <c r="N5" s="26">
        <f>+SUM(N10:N28)</f>
        <v>102</v>
      </c>
      <c r="O5" s="9"/>
      <c r="P5" s="9">
        <f>+SUM(P10:P28)</f>
        <v>0</v>
      </c>
      <c r="Q5" s="9">
        <f>+SUM(Q10:Q28)</f>
        <v>114</v>
      </c>
      <c r="R5" s="9"/>
      <c r="S5" s="9"/>
      <c r="T5" s="9">
        <f>+SUM(T10:T28)</f>
        <v>109</v>
      </c>
      <c r="U5" s="9"/>
      <c r="V5" s="9">
        <f>+SUM(V10:V28)</f>
        <v>115</v>
      </c>
      <c r="W5" s="9"/>
      <c r="X5" s="9"/>
      <c r="Y5" s="9">
        <f>+SUM(Y10:Y28)</f>
        <v>103</v>
      </c>
      <c r="Z5" s="7"/>
      <c r="AA5" s="9">
        <f>+SUM(AA10:AA28)</f>
        <v>117</v>
      </c>
      <c r="AB5" s="9"/>
      <c r="AC5" s="9"/>
      <c r="AD5" s="9">
        <f>+SUM(AD10:AD28)</f>
        <v>116</v>
      </c>
      <c r="AE5" s="7"/>
      <c r="AF5" s="9">
        <f>+SUM(AF10:AF28)</f>
        <v>0</v>
      </c>
      <c r="AG5" s="9"/>
      <c r="AH5" s="9"/>
      <c r="AI5" s="9"/>
      <c r="AJ5" s="9">
        <f>+SUM(AJ10:AJ28)</f>
        <v>0</v>
      </c>
      <c r="AK5" s="7"/>
      <c r="AL5" s="9">
        <f>+SUM(AL10:AL28)</f>
        <v>0</v>
      </c>
      <c r="AM5" s="9">
        <f>+SUM(AM10:AM28)</f>
        <v>0</v>
      </c>
      <c r="AN5" s="7"/>
      <c r="AO5" s="62"/>
      <c r="AP5" s="62"/>
      <c r="AQ5" s="62"/>
      <c r="AR5" s="63"/>
      <c r="AS5" s="63"/>
      <c r="AT5" s="63"/>
      <c r="AU5" s="63"/>
      <c r="AV5" s="63"/>
      <c r="AW5" s="63"/>
      <c r="AX5" s="63"/>
      <c r="AY5" s="63"/>
      <c r="AZ5" s="63"/>
    </row>
    <row r="6" spans="1:52" s="66" customFormat="1" ht="52.5" customHeight="1" thickBot="1">
      <c r="A6" s="233"/>
      <c r="B6" s="234"/>
      <c r="C6" s="234"/>
      <c r="D6" s="234"/>
      <c r="E6" s="235"/>
      <c r="F6" s="220" t="s">
        <v>57</v>
      </c>
      <c r="G6" s="221"/>
      <c r="H6" s="221"/>
      <c r="I6" s="221"/>
      <c r="J6" s="222"/>
      <c r="K6" s="220" t="s">
        <v>459</v>
      </c>
      <c r="L6" s="221"/>
      <c r="M6" s="221"/>
      <c r="N6" s="221"/>
      <c r="O6" s="222"/>
      <c r="P6" s="220" t="s">
        <v>630</v>
      </c>
      <c r="Q6" s="221"/>
      <c r="R6" s="221"/>
      <c r="S6" s="221"/>
      <c r="T6" s="221"/>
      <c r="U6" s="222"/>
      <c r="V6" s="229" t="s">
        <v>699</v>
      </c>
      <c r="W6" s="230"/>
      <c r="X6" s="230"/>
      <c r="Y6" s="230"/>
      <c r="Z6" s="231"/>
      <c r="AA6" s="229" t="s">
        <v>750</v>
      </c>
      <c r="AB6" s="230"/>
      <c r="AC6" s="230"/>
      <c r="AD6" s="230"/>
      <c r="AE6" s="231"/>
      <c r="AF6" s="220"/>
      <c r="AG6" s="221"/>
      <c r="AH6" s="221"/>
      <c r="AI6" s="221"/>
      <c r="AJ6" s="221"/>
      <c r="AK6" s="222"/>
      <c r="AL6" s="220"/>
      <c r="AM6" s="221"/>
      <c r="AN6" s="222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52" s="66" customFormat="1" ht="19.5" hidden="1" customHeight="1" thickBot="1">
      <c r="A7" s="223" t="s">
        <v>0</v>
      </c>
      <c r="B7" s="225" t="s">
        <v>11</v>
      </c>
      <c r="C7" s="225" t="s">
        <v>2</v>
      </c>
      <c r="D7" s="225" t="s">
        <v>3</v>
      </c>
      <c r="E7" s="212" t="s">
        <v>4</v>
      </c>
      <c r="F7" s="210">
        <v>200</v>
      </c>
      <c r="G7" s="227" t="s">
        <v>7</v>
      </c>
      <c r="H7" s="214" t="s">
        <v>43</v>
      </c>
      <c r="I7" s="214" t="s">
        <v>5</v>
      </c>
      <c r="J7" s="212" t="s">
        <v>25</v>
      </c>
      <c r="K7" s="210">
        <v>200</v>
      </c>
      <c r="L7" s="210" t="s">
        <v>35</v>
      </c>
      <c r="M7" s="214" t="s">
        <v>43</v>
      </c>
      <c r="N7" s="214" t="s">
        <v>5</v>
      </c>
      <c r="O7" s="212" t="s">
        <v>51</v>
      </c>
      <c r="P7" s="210" t="s">
        <v>10</v>
      </c>
      <c r="Q7" s="210">
        <v>200</v>
      </c>
      <c r="R7" s="227" t="s">
        <v>7</v>
      </c>
      <c r="S7" s="214" t="s">
        <v>43</v>
      </c>
      <c r="T7" s="214" t="s">
        <v>5</v>
      </c>
      <c r="U7" s="212" t="s">
        <v>50</v>
      </c>
      <c r="V7" s="210">
        <v>200</v>
      </c>
      <c r="W7" s="210" t="s">
        <v>35</v>
      </c>
      <c r="X7" s="214" t="s">
        <v>43</v>
      </c>
      <c r="Y7" s="214" t="s">
        <v>5</v>
      </c>
      <c r="Z7" s="212" t="s">
        <v>19</v>
      </c>
      <c r="AA7" s="210">
        <v>200</v>
      </c>
      <c r="AB7" s="210" t="s">
        <v>7</v>
      </c>
      <c r="AC7" s="214" t="s">
        <v>43</v>
      </c>
      <c r="AD7" s="214" t="s">
        <v>5</v>
      </c>
      <c r="AE7" s="212" t="s">
        <v>26</v>
      </c>
      <c r="AF7" s="210" t="s">
        <v>52</v>
      </c>
      <c r="AG7" s="210" t="s">
        <v>35</v>
      </c>
      <c r="AH7" s="210" t="s">
        <v>53</v>
      </c>
      <c r="AI7" s="214" t="s">
        <v>5</v>
      </c>
      <c r="AJ7" s="214" t="s">
        <v>55</v>
      </c>
      <c r="AK7" s="212" t="s">
        <v>17</v>
      </c>
      <c r="AL7" s="214" t="s">
        <v>6</v>
      </c>
      <c r="AM7" s="214" t="s">
        <v>5</v>
      </c>
      <c r="AN7" s="212" t="s">
        <v>18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1:52" s="66" customFormat="1" ht="48" customHeight="1">
      <c r="A8" s="224"/>
      <c r="B8" s="226"/>
      <c r="C8" s="226"/>
      <c r="D8" s="226"/>
      <c r="E8" s="213"/>
      <c r="F8" s="211"/>
      <c r="G8" s="228"/>
      <c r="H8" s="215"/>
      <c r="I8" s="215"/>
      <c r="J8" s="213"/>
      <c r="K8" s="211"/>
      <c r="L8" s="211"/>
      <c r="M8" s="215"/>
      <c r="N8" s="215"/>
      <c r="O8" s="213"/>
      <c r="P8" s="211"/>
      <c r="Q8" s="211"/>
      <c r="R8" s="228"/>
      <c r="S8" s="215"/>
      <c r="T8" s="215"/>
      <c r="U8" s="213"/>
      <c r="V8" s="211"/>
      <c r="W8" s="211"/>
      <c r="X8" s="215"/>
      <c r="Y8" s="215"/>
      <c r="Z8" s="213"/>
      <c r="AA8" s="211"/>
      <c r="AB8" s="211"/>
      <c r="AC8" s="215"/>
      <c r="AD8" s="215"/>
      <c r="AE8" s="213"/>
      <c r="AF8" s="211"/>
      <c r="AG8" s="211"/>
      <c r="AH8" s="211"/>
      <c r="AI8" s="215"/>
      <c r="AJ8" s="215"/>
      <c r="AK8" s="213"/>
      <c r="AL8" s="215"/>
      <c r="AM8" s="215"/>
      <c r="AN8" s="213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1:52" s="66" customFormat="1" ht="15" customHeight="1">
      <c r="A9" s="121">
        <v>1</v>
      </c>
      <c r="B9" s="118">
        <f>+J9+O9+U9+Z9+AE9+AK9+AN9</f>
        <v>337</v>
      </c>
      <c r="C9" s="119" t="s">
        <v>137</v>
      </c>
      <c r="D9" s="120" t="s">
        <v>104</v>
      </c>
      <c r="E9" s="132" t="s">
        <v>105</v>
      </c>
      <c r="F9" s="205">
        <v>14</v>
      </c>
      <c r="G9" s="206">
        <v>14</v>
      </c>
      <c r="H9" s="206">
        <v>16</v>
      </c>
      <c r="I9" s="158">
        <v>20</v>
      </c>
      <c r="J9" s="144">
        <f>+SUM(F9:I9)</f>
        <v>64</v>
      </c>
      <c r="K9" s="159">
        <v>16</v>
      </c>
      <c r="L9" s="160">
        <v>12</v>
      </c>
      <c r="M9" s="145">
        <v>12</v>
      </c>
      <c r="N9" s="145">
        <v>20</v>
      </c>
      <c r="O9" s="124">
        <f>+SUM(K9:N9)</f>
        <v>60</v>
      </c>
      <c r="P9" s="159"/>
      <c r="Q9" s="145">
        <v>16</v>
      </c>
      <c r="R9" s="145">
        <v>20</v>
      </c>
      <c r="S9" s="145">
        <v>20</v>
      </c>
      <c r="T9" s="145">
        <v>20</v>
      </c>
      <c r="U9" s="124">
        <f>+SUM(P9:T9)</f>
        <v>76</v>
      </c>
      <c r="V9" s="159">
        <v>16</v>
      </c>
      <c r="W9" s="160">
        <v>18</v>
      </c>
      <c r="X9" s="160">
        <v>20</v>
      </c>
      <c r="Y9" s="145">
        <v>20</v>
      </c>
      <c r="Z9" s="124">
        <f>+SUM(V9:Y9)</f>
        <v>74</v>
      </c>
      <c r="AA9" s="159">
        <v>18</v>
      </c>
      <c r="AB9" s="160">
        <v>16</v>
      </c>
      <c r="AC9" s="160">
        <v>20</v>
      </c>
      <c r="AD9" s="145">
        <v>9</v>
      </c>
      <c r="AE9" s="124">
        <f>+SUM(AA9:AD9)</f>
        <v>63</v>
      </c>
      <c r="AF9" s="159"/>
      <c r="AG9" s="160"/>
      <c r="AH9" s="160"/>
      <c r="AI9" s="160"/>
      <c r="AJ9" s="145"/>
      <c r="AK9" s="124">
        <f>+SUM(AF9:AJ9)</f>
        <v>0</v>
      </c>
      <c r="AL9" s="145"/>
      <c r="AM9" s="145"/>
      <c r="AN9" s="161">
        <f>+SUM(AL9:AM9)</f>
        <v>0</v>
      </c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</row>
    <row r="10" spans="1:52" s="66" customFormat="1" ht="15" customHeight="1">
      <c r="A10" s="60">
        <v>2</v>
      </c>
      <c r="B10" s="68">
        <f>+J10+O10+U10+Z10+AE10+AK10+AN10</f>
        <v>249</v>
      </c>
      <c r="C10" s="45" t="s">
        <v>420</v>
      </c>
      <c r="D10" s="44" t="s">
        <v>318</v>
      </c>
      <c r="E10" s="61" t="s">
        <v>82</v>
      </c>
      <c r="F10" s="60">
        <v>20</v>
      </c>
      <c r="G10" s="149">
        <v>16</v>
      </c>
      <c r="H10" s="149">
        <v>20</v>
      </c>
      <c r="I10" s="71"/>
      <c r="J10" s="67">
        <f>+SUM(F10:I10)</f>
        <v>56</v>
      </c>
      <c r="K10" s="48">
        <v>20</v>
      </c>
      <c r="L10" s="162">
        <v>14</v>
      </c>
      <c r="M10" s="70">
        <v>16</v>
      </c>
      <c r="N10" s="70">
        <v>14</v>
      </c>
      <c r="O10" s="69">
        <f>+SUM(K10:N10)</f>
        <v>64</v>
      </c>
      <c r="P10" s="48"/>
      <c r="Q10" s="70"/>
      <c r="R10" s="188"/>
      <c r="S10" s="188"/>
      <c r="T10" s="70"/>
      <c r="U10" s="69">
        <f>+SUM(P10:T10)</f>
        <v>0</v>
      </c>
      <c r="V10" s="48">
        <v>20</v>
      </c>
      <c r="W10" s="194">
        <v>20</v>
      </c>
      <c r="X10" s="194">
        <v>10</v>
      </c>
      <c r="Y10" s="70">
        <v>18</v>
      </c>
      <c r="Z10" s="69">
        <f>+SUM(V10:Y10)</f>
        <v>68</v>
      </c>
      <c r="AA10" s="48">
        <v>20</v>
      </c>
      <c r="AB10" s="194">
        <v>5</v>
      </c>
      <c r="AC10" s="194">
        <v>18</v>
      </c>
      <c r="AD10" s="70">
        <v>18</v>
      </c>
      <c r="AE10" s="69">
        <f>+SUM(AA10:AD10)</f>
        <v>61</v>
      </c>
      <c r="AF10" s="48"/>
      <c r="AG10" s="194"/>
      <c r="AH10" s="194"/>
      <c r="AI10" s="194"/>
      <c r="AJ10" s="70"/>
      <c r="AK10" s="69">
        <f>+SUM(AF10:AJ10)</f>
        <v>0</v>
      </c>
      <c r="AL10" s="70"/>
      <c r="AM10" s="70"/>
      <c r="AN10" s="163">
        <f>+SUM(AL10:AM10)</f>
        <v>0</v>
      </c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</row>
    <row r="11" spans="1:52" s="66" customFormat="1" ht="15" customHeight="1">
      <c r="A11" s="60">
        <v>3</v>
      </c>
      <c r="B11" s="68">
        <f>+J11+O11+U11+Z11+AE11+AK11+AN11</f>
        <v>236</v>
      </c>
      <c r="C11" s="45" t="s">
        <v>134</v>
      </c>
      <c r="D11" s="44" t="s">
        <v>135</v>
      </c>
      <c r="E11" s="61" t="s">
        <v>75</v>
      </c>
      <c r="F11" s="60">
        <v>20</v>
      </c>
      <c r="G11" s="149">
        <v>16</v>
      </c>
      <c r="H11" s="149">
        <v>20</v>
      </c>
      <c r="I11" s="71"/>
      <c r="J11" s="67">
        <f>+SUM(F11:I11)</f>
        <v>56</v>
      </c>
      <c r="K11" s="48">
        <v>18</v>
      </c>
      <c r="L11" s="162"/>
      <c r="M11" s="70">
        <v>18</v>
      </c>
      <c r="N11" s="70">
        <v>10</v>
      </c>
      <c r="O11" s="69">
        <f>+SUM(K11:N11)</f>
        <v>46</v>
      </c>
      <c r="P11" s="48"/>
      <c r="Q11" s="70">
        <v>20</v>
      </c>
      <c r="R11" s="188">
        <v>10</v>
      </c>
      <c r="S11" s="188">
        <v>8</v>
      </c>
      <c r="T11" s="70">
        <v>8</v>
      </c>
      <c r="U11" s="69">
        <f>+SUM(P11:T11)</f>
        <v>46</v>
      </c>
      <c r="V11" s="48">
        <v>14</v>
      </c>
      <c r="W11" s="194">
        <v>16</v>
      </c>
      <c r="X11" s="194">
        <v>16</v>
      </c>
      <c r="Y11" s="70">
        <v>8</v>
      </c>
      <c r="Z11" s="69">
        <f>+SUM(V11:Y11)</f>
        <v>54</v>
      </c>
      <c r="AA11" s="48">
        <v>16</v>
      </c>
      <c r="AB11" s="194">
        <v>6</v>
      </c>
      <c r="AC11" s="194">
        <v>12</v>
      </c>
      <c r="AD11" s="70"/>
      <c r="AE11" s="69">
        <f>+SUM(AA11:AD11)</f>
        <v>34</v>
      </c>
      <c r="AF11" s="48"/>
      <c r="AG11" s="194"/>
      <c r="AH11" s="194"/>
      <c r="AI11" s="194"/>
      <c r="AJ11" s="70"/>
      <c r="AK11" s="69">
        <f>+SUM(AF11:AJ11)</f>
        <v>0</v>
      </c>
      <c r="AL11" s="70"/>
      <c r="AM11" s="70"/>
      <c r="AN11" s="163">
        <f>+SUM(AL11:AM11)</f>
        <v>0</v>
      </c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</row>
    <row r="12" spans="1:52" s="66" customFormat="1" ht="15" customHeight="1">
      <c r="A12" s="60">
        <v>4</v>
      </c>
      <c r="B12" s="68">
        <f>+J12+O12+U12+Z12+AE12+AK12+AN12</f>
        <v>172</v>
      </c>
      <c r="C12" s="45" t="s">
        <v>473</v>
      </c>
      <c r="D12" s="44" t="s">
        <v>240</v>
      </c>
      <c r="E12" s="61" t="s">
        <v>82</v>
      </c>
      <c r="F12" s="60">
        <v>7</v>
      </c>
      <c r="G12" s="149">
        <v>20</v>
      </c>
      <c r="H12" s="149"/>
      <c r="I12" s="71"/>
      <c r="J12" s="67">
        <f>+SUM(F12:I12)</f>
        <v>27</v>
      </c>
      <c r="K12" s="48">
        <v>10</v>
      </c>
      <c r="L12" s="162">
        <v>20</v>
      </c>
      <c r="M12" s="70"/>
      <c r="N12" s="70">
        <v>7</v>
      </c>
      <c r="O12" s="69">
        <f>+SUM(K12:N12)</f>
        <v>37</v>
      </c>
      <c r="P12" s="48"/>
      <c r="Q12" s="70">
        <v>12</v>
      </c>
      <c r="R12" s="188">
        <v>16</v>
      </c>
      <c r="S12" s="188"/>
      <c r="T12" s="70">
        <v>18</v>
      </c>
      <c r="U12" s="69">
        <f>+SUM(P12:T12)</f>
        <v>46</v>
      </c>
      <c r="V12" s="48">
        <v>9</v>
      </c>
      <c r="W12" s="194">
        <v>12</v>
      </c>
      <c r="X12" s="194"/>
      <c r="Y12" s="70">
        <v>7</v>
      </c>
      <c r="Z12" s="69">
        <f>+SUM(V12:Y12)</f>
        <v>28</v>
      </c>
      <c r="AA12" s="48">
        <v>9</v>
      </c>
      <c r="AB12" s="194">
        <v>18</v>
      </c>
      <c r="AC12" s="194">
        <v>2</v>
      </c>
      <c r="AD12" s="70">
        <v>5</v>
      </c>
      <c r="AE12" s="69">
        <f>+SUM(AA12:AD12)</f>
        <v>34</v>
      </c>
      <c r="AF12" s="48"/>
      <c r="AG12" s="194"/>
      <c r="AH12" s="194"/>
      <c r="AI12" s="194"/>
      <c r="AJ12" s="70"/>
      <c r="AK12" s="69">
        <f>+SUM(AF12:AJ12)</f>
        <v>0</v>
      </c>
      <c r="AL12" s="70"/>
      <c r="AM12" s="70"/>
      <c r="AN12" s="163">
        <f>+SUM(AL12:AM12)</f>
        <v>0</v>
      </c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2" s="66" customFormat="1" ht="15" customHeight="1">
      <c r="A13" s="60">
        <v>5</v>
      </c>
      <c r="B13" s="68">
        <f>+J13+O13+U13+Z13+AE13+AK13+AN13</f>
        <v>146</v>
      </c>
      <c r="C13" s="45" t="s">
        <v>148</v>
      </c>
      <c r="D13" s="44" t="s">
        <v>149</v>
      </c>
      <c r="E13" s="61" t="s">
        <v>150</v>
      </c>
      <c r="F13" s="60">
        <v>9</v>
      </c>
      <c r="G13" s="149">
        <v>12</v>
      </c>
      <c r="H13" s="149">
        <v>7</v>
      </c>
      <c r="I13" s="71">
        <v>14</v>
      </c>
      <c r="J13" s="67">
        <f>+SUM(F13:I13)</f>
        <v>42</v>
      </c>
      <c r="K13" s="48">
        <v>7</v>
      </c>
      <c r="L13" s="162"/>
      <c r="M13" s="70">
        <v>10</v>
      </c>
      <c r="N13" s="70">
        <v>18</v>
      </c>
      <c r="O13" s="69">
        <f>+SUM(K13:N13)</f>
        <v>35</v>
      </c>
      <c r="P13" s="48"/>
      <c r="Q13" s="70"/>
      <c r="R13" s="188"/>
      <c r="S13" s="188"/>
      <c r="T13" s="70"/>
      <c r="U13" s="69">
        <f>+SUM(P13:T13)</f>
        <v>0</v>
      </c>
      <c r="V13" s="48">
        <v>12</v>
      </c>
      <c r="W13" s="194"/>
      <c r="X13" s="194">
        <v>12</v>
      </c>
      <c r="Y13" s="70">
        <v>12</v>
      </c>
      <c r="Z13" s="69">
        <f>+SUM(V13:Y13)</f>
        <v>36</v>
      </c>
      <c r="AA13" s="48">
        <v>8</v>
      </c>
      <c r="AB13" s="194">
        <v>9</v>
      </c>
      <c r="AC13" s="194">
        <v>9</v>
      </c>
      <c r="AD13" s="70">
        <v>7</v>
      </c>
      <c r="AE13" s="69">
        <f>+SUM(AA13:AD13)</f>
        <v>33</v>
      </c>
      <c r="AF13" s="48"/>
      <c r="AG13" s="194"/>
      <c r="AH13" s="194"/>
      <c r="AI13" s="194"/>
      <c r="AJ13" s="70"/>
      <c r="AK13" s="69">
        <f>+SUM(AF13:AJ13)</f>
        <v>0</v>
      </c>
      <c r="AL13" s="70"/>
      <c r="AM13" s="70"/>
      <c r="AN13" s="163">
        <f>+SUM(AL13:AM13)</f>
        <v>0</v>
      </c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</row>
    <row r="14" spans="1:52" s="66" customFormat="1" ht="15" customHeight="1">
      <c r="A14" s="60">
        <v>6</v>
      </c>
      <c r="B14" s="68">
        <f>+J14+O14+U14+Z14+AE14+AK14+AN14</f>
        <v>139</v>
      </c>
      <c r="C14" s="45" t="s">
        <v>224</v>
      </c>
      <c r="D14" s="44" t="s">
        <v>84</v>
      </c>
      <c r="E14" s="61" t="s">
        <v>75</v>
      </c>
      <c r="F14" s="60"/>
      <c r="G14" s="149"/>
      <c r="H14" s="149"/>
      <c r="I14" s="71">
        <v>12</v>
      </c>
      <c r="J14" s="67">
        <f>+SUM(F14:I14)</f>
        <v>12</v>
      </c>
      <c r="K14" s="48"/>
      <c r="L14" s="162">
        <v>18</v>
      </c>
      <c r="M14" s="70">
        <v>1</v>
      </c>
      <c r="N14" s="70">
        <v>16</v>
      </c>
      <c r="O14" s="69">
        <f>+SUM(K14:N14)</f>
        <v>35</v>
      </c>
      <c r="P14" s="48"/>
      <c r="Q14" s="70">
        <v>5</v>
      </c>
      <c r="R14" s="188">
        <v>2</v>
      </c>
      <c r="S14" s="188"/>
      <c r="T14" s="70">
        <v>14</v>
      </c>
      <c r="U14" s="69">
        <f>+SUM(P14:T14)</f>
        <v>21</v>
      </c>
      <c r="V14" s="48">
        <v>8</v>
      </c>
      <c r="W14" s="194">
        <v>8</v>
      </c>
      <c r="X14" s="194"/>
      <c r="Y14" s="70">
        <v>14</v>
      </c>
      <c r="Z14" s="69">
        <f>+SUM(V14:Y14)</f>
        <v>30</v>
      </c>
      <c r="AA14" s="48">
        <v>14</v>
      </c>
      <c r="AB14" s="194">
        <v>10</v>
      </c>
      <c r="AC14" s="194">
        <v>5</v>
      </c>
      <c r="AD14" s="70">
        <v>12</v>
      </c>
      <c r="AE14" s="69">
        <f>+SUM(AA14:AD14)</f>
        <v>41</v>
      </c>
      <c r="AF14" s="48"/>
      <c r="AG14" s="194"/>
      <c r="AH14" s="194"/>
      <c r="AI14" s="194"/>
      <c r="AJ14" s="70"/>
      <c r="AK14" s="69">
        <f>+SUM(AF14:AJ14)</f>
        <v>0</v>
      </c>
      <c r="AL14" s="70"/>
      <c r="AM14" s="70"/>
      <c r="AN14" s="163">
        <f>+SUM(AL14:AM14)</f>
        <v>0</v>
      </c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</row>
    <row r="15" spans="1:52" s="66" customFormat="1" ht="15" customHeight="1">
      <c r="A15" s="60">
        <v>7</v>
      </c>
      <c r="B15" s="68">
        <f>+J15+O15+U15+Z15+AE15+AK15+AN15</f>
        <v>133</v>
      </c>
      <c r="C15" s="45" t="s">
        <v>456</v>
      </c>
      <c r="D15" s="44" t="s">
        <v>227</v>
      </c>
      <c r="E15" s="61" t="s">
        <v>114</v>
      </c>
      <c r="F15" s="60">
        <v>2</v>
      </c>
      <c r="G15" s="149">
        <v>18</v>
      </c>
      <c r="H15" s="149"/>
      <c r="I15" s="71">
        <v>7</v>
      </c>
      <c r="J15" s="67">
        <f>+SUM(F15:I15)</f>
        <v>27</v>
      </c>
      <c r="K15" s="48">
        <v>3</v>
      </c>
      <c r="L15" s="162">
        <v>7</v>
      </c>
      <c r="M15" s="70"/>
      <c r="N15" s="70">
        <v>9</v>
      </c>
      <c r="O15" s="69">
        <f>+SUM(K15:N15)</f>
        <v>19</v>
      </c>
      <c r="P15" s="48"/>
      <c r="Q15" s="70">
        <v>10</v>
      </c>
      <c r="R15" s="188">
        <v>18</v>
      </c>
      <c r="S15" s="188"/>
      <c r="T15" s="70">
        <v>12</v>
      </c>
      <c r="U15" s="69">
        <f>+SUM(P15:T15)</f>
        <v>40</v>
      </c>
      <c r="V15" s="48">
        <v>7</v>
      </c>
      <c r="W15" s="194">
        <v>14</v>
      </c>
      <c r="X15" s="194"/>
      <c r="Y15" s="70">
        <v>9</v>
      </c>
      <c r="Z15" s="69">
        <f>+SUM(V15:Y15)</f>
        <v>30</v>
      </c>
      <c r="AA15" s="48">
        <v>5</v>
      </c>
      <c r="AB15" s="194">
        <v>8</v>
      </c>
      <c r="AC15" s="194"/>
      <c r="AD15" s="70">
        <v>4</v>
      </c>
      <c r="AE15" s="69">
        <f>+SUM(AA15:AD15)</f>
        <v>17</v>
      </c>
      <c r="AF15" s="48"/>
      <c r="AG15" s="194"/>
      <c r="AH15" s="194"/>
      <c r="AI15" s="194"/>
      <c r="AJ15" s="70"/>
      <c r="AK15" s="69">
        <f>+SUM(AF15:AJ15)</f>
        <v>0</v>
      </c>
      <c r="AL15" s="70"/>
      <c r="AM15" s="70"/>
      <c r="AN15" s="163">
        <f>+SUM(AL15:AM15)</f>
        <v>0</v>
      </c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</row>
    <row r="16" spans="1:52" s="66" customFormat="1" ht="15" customHeight="1">
      <c r="A16" s="60">
        <v>8</v>
      </c>
      <c r="B16" s="68">
        <f>+J16+O16+U16+Z16+AE16+AK16+AN16</f>
        <v>113</v>
      </c>
      <c r="C16" s="45" t="s">
        <v>635</v>
      </c>
      <c r="D16" s="44" t="s">
        <v>72</v>
      </c>
      <c r="E16" s="61" t="s">
        <v>60</v>
      </c>
      <c r="F16" s="60">
        <v>12</v>
      </c>
      <c r="G16" s="149"/>
      <c r="H16" s="149">
        <v>5</v>
      </c>
      <c r="I16" s="71">
        <v>18</v>
      </c>
      <c r="J16" s="67">
        <f>+SUM(F16:I16)</f>
        <v>35</v>
      </c>
      <c r="K16" s="48">
        <v>6</v>
      </c>
      <c r="L16" s="162">
        <v>8</v>
      </c>
      <c r="M16" s="70">
        <v>14</v>
      </c>
      <c r="N16" s="70">
        <v>1</v>
      </c>
      <c r="O16" s="69">
        <f>+SUM(K16:N16)</f>
        <v>29</v>
      </c>
      <c r="P16" s="48"/>
      <c r="Q16" s="70">
        <v>7</v>
      </c>
      <c r="R16" s="188">
        <v>3</v>
      </c>
      <c r="S16" s="188">
        <v>12</v>
      </c>
      <c r="T16" s="70">
        <v>9</v>
      </c>
      <c r="U16" s="69">
        <f>+SUM(P16:T16)</f>
        <v>31</v>
      </c>
      <c r="V16" s="48"/>
      <c r="W16" s="194"/>
      <c r="X16" s="194"/>
      <c r="Y16" s="70"/>
      <c r="Z16" s="69">
        <f>+SUM(V16:Y16)</f>
        <v>0</v>
      </c>
      <c r="AA16" s="48">
        <v>10</v>
      </c>
      <c r="AB16" s="194"/>
      <c r="AC16" s="194">
        <v>6</v>
      </c>
      <c r="AD16" s="70">
        <v>2</v>
      </c>
      <c r="AE16" s="69">
        <f>+SUM(AA16:AD16)</f>
        <v>18</v>
      </c>
      <c r="AF16" s="48"/>
      <c r="AG16" s="194"/>
      <c r="AH16" s="194"/>
      <c r="AI16" s="194"/>
      <c r="AJ16" s="70"/>
      <c r="AK16" s="69">
        <f>+SUM(AF16:AJ16)</f>
        <v>0</v>
      </c>
      <c r="AL16" s="70"/>
      <c r="AM16" s="70"/>
      <c r="AN16" s="163">
        <f>+SUM(AL16:AM16)</f>
        <v>0</v>
      </c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</row>
    <row r="17" spans="1:52" s="66" customFormat="1" ht="15" customHeight="1">
      <c r="A17" s="60">
        <v>9</v>
      </c>
      <c r="B17" s="68">
        <f>+J17+O17+U17+Z17+AE17+AK17+AN17</f>
        <v>111</v>
      </c>
      <c r="C17" s="45" t="s">
        <v>138</v>
      </c>
      <c r="D17" s="44" t="s">
        <v>59</v>
      </c>
      <c r="E17" s="61" t="s">
        <v>60</v>
      </c>
      <c r="F17" s="156">
        <v>18</v>
      </c>
      <c r="G17" s="157"/>
      <c r="H17" s="157">
        <v>14</v>
      </c>
      <c r="I17" s="71">
        <v>16</v>
      </c>
      <c r="J17" s="67">
        <f>+SUM(F17:I17)</f>
        <v>48</v>
      </c>
      <c r="K17" s="48">
        <v>2</v>
      </c>
      <c r="L17" s="162">
        <v>3</v>
      </c>
      <c r="M17" s="70">
        <v>20</v>
      </c>
      <c r="N17" s="70">
        <v>4</v>
      </c>
      <c r="O17" s="69">
        <f>+SUM(K17:N17)</f>
        <v>29</v>
      </c>
      <c r="P17" s="48"/>
      <c r="Q17" s="70">
        <v>9</v>
      </c>
      <c r="R17" s="188"/>
      <c r="S17" s="188">
        <v>18</v>
      </c>
      <c r="T17" s="70">
        <v>7</v>
      </c>
      <c r="U17" s="69">
        <f>+SUM(P17:T17)</f>
        <v>34</v>
      </c>
      <c r="V17" s="48"/>
      <c r="W17" s="194"/>
      <c r="X17" s="194"/>
      <c r="Y17" s="70"/>
      <c r="Z17" s="69">
        <f>+SUM(V17:Y17)</f>
        <v>0</v>
      </c>
      <c r="AA17" s="48"/>
      <c r="AB17" s="194"/>
      <c r="AC17" s="194"/>
      <c r="AD17" s="70"/>
      <c r="AE17" s="69">
        <f>+SUM(AA17:AD17)</f>
        <v>0</v>
      </c>
      <c r="AF17" s="48"/>
      <c r="AG17" s="194"/>
      <c r="AH17" s="194"/>
      <c r="AI17" s="194"/>
      <c r="AJ17" s="70"/>
      <c r="AK17" s="69">
        <f>+SUM(AF17:AJ17)</f>
        <v>0</v>
      </c>
      <c r="AL17" s="70"/>
      <c r="AM17" s="70"/>
      <c r="AN17" s="163">
        <f>+SUM(AL17:AM17)</f>
        <v>0</v>
      </c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</row>
    <row r="18" spans="1:52" s="66" customFormat="1" ht="15" customHeight="1">
      <c r="A18" s="60">
        <v>10</v>
      </c>
      <c r="B18" s="68">
        <f>+J18+O18+U18+Z18+AE18+AK18+AN18</f>
        <v>108</v>
      </c>
      <c r="C18" s="45" t="s">
        <v>153</v>
      </c>
      <c r="D18" s="44" t="s">
        <v>78</v>
      </c>
      <c r="E18" s="61" t="s">
        <v>79</v>
      </c>
      <c r="F18" s="60">
        <v>5</v>
      </c>
      <c r="G18" s="149"/>
      <c r="H18" s="149">
        <v>3</v>
      </c>
      <c r="I18" s="71"/>
      <c r="J18" s="67">
        <f>+SUM(F18:I18)</f>
        <v>8</v>
      </c>
      <c r="K18" s="60">
        <v>5</v>
      </c>
      <c r="L18" s="149">
        <v>4</v>
      </c>
      <c r="M18" s="71">
        <v>3</v>
      </c>
      <c r="N18" s="71">
        <v>6</v>
      </c>
      <c r="O18" s="69">
        <f>+SUM(K18:N18)</f>
        <v>18</v>
      </c>
      <c r="P18" s="60"/>
      <c r="Q18" s="71">
        <v>8</v>
      </c>
      <c r="R18" s="126">
        <v>14</v>
      </c>
      <c r="S18" s="126">
        <v>3</v>
      </c>
      <c r="T18" s="71">
        <v>16</v>
      </c>
      <c r="U18" s="69">
        <f>+SUM(P18:T18)</f>
        <v>41</v>
      </c>
      <c r="V18" s="60">
        <v>5</v>
      </c>
      <c r="W18" s="195">
        <v>7</v>
      </c>
      <c r="X18" s="195">
        <v>7</v>
      </c>
      <c r="Y18" s="71"/>
      <c r="Z18" s="69">
        <f>+SUM(V18:Y18)</f>
        <v>19</v>
      </c>
      <c r="AA18" s="60"/>
      <c r="AB18" s="195">
        <v>12</v>
      </c>
      <c r="AC18" s="195"/>
      <c r="AD18" s="71">
        <v>10</v>
      </c>
      <c r="AE18" s="69">
        <f>+SUM(AA18:AD18)</f>
        <v>22</v>
      </c>
      <c r="AF18" s="60"/>
      <c r="AG18" s="195"/>
      <c r="AH18" s="195"/>
      <c r="AI18" s="195"/>
      <c r="AJ18" s="71"/>
      <c r="AK18" s="69">
        <f>+SUM(AF18:AJ18)</f>
        <v>0</v>
      </c>
      <c r="AL18" s="72"/>
      <c r="AM18" s="71"/>
      <c r="AN18" s="163">
        <f>+SUM(AL18:AM18)</f>
        <v>0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</row>
    <row r="19" spans="1:52" s="66" customFormat="1" ht="15" customHeight="1">
      <c r="A19" s="60">
        <v>11</v>
      </c>
      <c r="B19" s="68">
        <f>+J19+O19+U19+Z19+AE19+AK19+AN19</f>
        <v>95</v>
      </c>
      <c r="C19" s="200" t="s">
        <v>136</v>
      </c>
      <c r="D19" s="198" t="s">
        <v>109</v>
      </c>
      <c r="E19" s="199" t="s">
        <v>65</v>
      </c>
      <c r="F19" s="60">
        <v>16</v>
      </c>
      <c r="G19" s="149"/>
      <c r="H19" s="149">
        <v>18</v>
      </c>
      <c r="I19" s="71">
        <v>5</v>
      </c>
      <c r="J19" s="67">
        <f>+SUM(F19:I19)</f>
        <v>39</v>
      </c>
      <c r="K19" s="48"/>
      <c r="L19" s="162"/>
      <c r="M19" s="70"/>
      <c r="N19" s="70"/>
      <c r="O19" s="69">
        <f>+SUM(K19:N19)</f>
        <v>0</v>
      </c>
      <c r="P19" s="48"/>
      <c r="Q19" s="70"/>
      <c r="R19" s="188"/>
      <c r="S19" s="188"/>
      <c r="T19" s="70"/>
      <c r="U19" s="69">
        <f>+SUM(P19:T19)</f>
        <v>0</v>
      </c>
      <c r="V19" s="48">
        <v>10</v>
      </c>
      <c r="W19" s="194"/>
      <c r="X19" s="194">
        <v>18</v>
      </c>
      <c r="Y19" s="70"/>
      <c r="Z19" s="69">
        <f>+SUM(V19:Y19)</f>
        <v>28</v>
      </c>
      <c r="AA19" s="48">
        <v>12</v>
      </c>
      <c r="AB19" s="194"/>
      <c r="AC19" s="194">
        <v>16</v>
      </c>
      <c r="AD19" s="70"/>
      <c r="AE19" s="69">
        <f>+SUM(AA19:AD19)</f>
        <v>28</v>
      </c>
      <c r="AF19" s="48"/>
      <c r="AG19" s="194"/>
      <c r="AH19" s="194"/>
      <c r="AI19" s="194"/>
      <c r="AJ19" s="70"/>
      <c r="AK19" s="69">
        <f>+SUM(AF19:AJ19)</f>
        <v>0</v>
      </c>
      <c r="AL19" s="70"/>
      <c r="AM19" s="70"/>
      <c r="AN19" s="163">
        <f>+SUM(AL19:AM19)</f>
        <v>0</v>
      </c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</row>
    <row r="20" spans="1:52" s="66" customFormat="1" ht="15" customHeight="1">
      <c r="A20" s="60">
        <v>12</v>
      </c>
      <c r="B20" s="68">
        <f>+J20+O20+U20+Z20+AE20+AK20+AN20</f>
        <v>90</v>
      </c>
      <c r="C20" s="45" t="s">
        <v>476</v>
      </c>
      <c r="D20" s="44" t="s">
        <v>104</v>
      </c>
      <c r="E20" s="61" t="s">
        <v>105</v>
      </c>
      <c r="F20" s="60"/>
      <c r="G20" s="149"/>
      <c r="H20" s="149"/>
      <c r="I20" s="71"/>
      <c r="J20" s="67">
        <f>+SUM(F20:I20)</f>
        <v>0</v>
      </c>
      <c r="K20" s="48">
        <v>8</v>
      </c>
      <c r="L20" s="162">
        <v>2</v>
      </c>
      <c r="M20" s="70"/>
      <c r="N20" s="70"/>
      <c r="O20" s="69">
        <f>+SUM(K20:N20)</f>
        <v>10</v>
      </c>
      <c r="P20" s="48"/>
      <c r="Q20" s="70">
        <v>18</v>
      </c>
      <c r="R20" s="188">
        <v>6</v>
      </c>
      <c r="S20" s="188">
        <v>1</v>
      </c>
      <c r="T20" s="70">
        <v>5</v>
      </c>
      <c r="U20" s="69">
        <f>+SUM(P20:T20)</f>
        <v>30</v>
      </c>
      <c r="V20" s="48">
        <v>6</v>
      </c>
      <c r="W20" s="194">
        <v>6</v>
      </c>
      <c r="X20" s="194">
        <v>1</v>
      </c>
      <c r="Y20" s="70">
        <v>10</v>
      </c>
      <c r="Z20" s="69">
        <f>+SUM(V20:Y20)</f>
        <v>23</v>
      </c>
      <c r="AA20" s="48">
        <v>6</v>
      </c>
      <c r="AB20" s="194">
        <v>4</v>
      </c>
      <c r="AC20" s="194">
        <v>1</v>
      </c>
      <c r="AD20" s="70">
        <v>16</v>
      </c>
      <c r="AE20" s="69">
        <f>+SUM(AA20:AD20)</f>
        <v>27</v>
      </c>
      <c r="AF20" s="48"/>
      <c r="AG20" s="194"/>
      <c r="AH20" s="194"/>
      <c r="AI20" s="194"/>
      <c r="AJ20" s="70"/>
      <c r="AK20" s="69">
        <f>+SUM(AF20:AJ20)</f>
        <v>0</v>
      </c>
      <c r="AL20" s="70"/>
      <c r="AM20" s="70"/>
      <c r="AN20" s="163">
        <f>+SUM(AL20:AM20)</f>
        <v>0</v>
      </c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66" customFormat="1" ht="15" customHeight="1">
      <c r="A21" s="60">
        <v>13</v>
      </c>
      <c r="B21" s="68">
        <f>+J21+O21+U21+Z21+AE21+AK21+AN21</f>
        <v>85</v>
      </c>
      <c r="C21" s="200" t="s">
        <v>474</v>
      </c>
      <c r="D21" s="198" t="s">
        <v>475</v>
      </c>
      <c r="E21" s="199" t="s">
        <v>82</v>
      </c>
      <c r="F21" s="60"/>
      <c r="G21" s="149"/>
      <c r="H21" s="149"/>
      <c r="I21" s="71"/>
      <c r="J21" s="67">
        <f>+SUM(F21:I21)</f>
        <v>0</v>
      </c>
      <c r="K21" s="48">
        <v>9</v>
      </c>
      <c r="L21" s="162">
        <v>16</v>
      </c>
      <c r="M21" s="70">
        <v>2</v>
      </c>
      <c r="N21" s="70">
        <v>12</v>
      </c>
      <c r="O21" s="69">
        <f>+SUM(K21:N21)</f>
        <v>39</v>
      </c>
      <c r="P21" s="48"/>
      <c r="Q21" s="70">
        <v>3</v>
      </c>
      <c r="R21" s="188"/>
      <c r="S21" s="188">
        <v>16</v>
      </c>
      <c r="T21" s="70"/>
      <c r="U21" s="69">
        <f>+SUM(P21:T21)</f>
        <v>19</v>
      </c>
      <c r="V21" s="48"/>
      <c r="W21" s="194"/>
      <c r="X21" s="194"/>
      <c r="Y21" s="70"/>
      <c r="Z21" s="69">
        <f>+SUM(V21:Y21)</f>
        <v>0</v>
      </c>
      <c r="AA21" s="48">
        <v>3</v>
      </c>
      <c r="AB21" s="194">
        <v>2</v>
      </c>
      <c r="AC21" s="194">
        <v>14</v>
      </c>
      <c r="AD21" s="70">
        <v>8</v>
      </c>
      <c r="AE21" s="69">
        <f>+SUM(AA21:AD21)</f>
        <v>27</v>
      </c>
      <c r="AF21" s="48"/>
      <c r="AG21" s="194"/>
      <c r="AH21" s="194"/>
      <c r="AI21" s="194"/>
      <c r="AJ21" s="70"/>
      <c r="AK21" s="69">
        <f>+SUM(AF21:AJ21)</f>
        <v>0</v>
      </c>
      <c r="AL21" s="70"/>
      <c r="AM21" s="70"/>
      <c r="AN21" s="163">
        <f>+SUM(AL21:AM21)</f>
        <v>0</v>
      </c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</row>
    <row r="22" spans="1:52" s="66" customFormat="1" ht="15" customHeight="1">
      <c r="A22" s="60">
        <v>14</v>
      </c>
      <c r="B22" s="68">
        <f>+J22+O22+U22+Z22+AE22+AK22+AN22</f>
        <v>72</v>
      </c>
      <c r="C22" s="200" t="s">
        <v>422</v>
      </c>
      <c r="D22" s="198" t="s">
        <v>444</v>
      </c>
      <c r="E22" s="199" t="s">
        <v>445</v>
      </c>
      <c r="F22" s="60">
        <v>14</v>
      </c>
      <c r="G22" s="149"/>
      <c r="H22" s="149"/>
      <c r="I22" s="71">
        <v>14</v>
      </c>
      <c r="J22" s="67">
        <f>+SUM(F22:I22)</f>
        <v>28</v>
      </c>
      <c r="K22" s="48"/>
      <c r="L22" s="162"/>
      <c r="M22" s="70"/>
      <c r="N22" s="70"/>
      <c r="O22" s="69">
        <f>+SUM(K22:N22)</f>
        <v>0</v>
      </c>
      <c r="P22" s="48"/>
      <c r="Q22" s="70"/>
      <c r="R22" s="188"/>
      <c r="S22" s="188"/>
      <c r="T22" s="70"/>
      <c r="U22" s="69">
        <f>+SUM(P22:T22)</f>
        <v>0</v>
      </c>
      <c r="V22" s="48">
        <v>18</v>
      </c>
      <c r="W22" s="194">
        <v>10</v>
      </c>
      <c r="X22" s="194"/>
      <c r="Y22" s="70">
        <v>16</v>
      </c>
      <c r="Z22" s="69">
        <f>+SUM(V22:Y22)</f>
        <v>44</v>
      </c>
      <c r="AA22" s="48"/>
      <c r="AB22" s="194"/>
      <c r="AC22" s="194"/>
      <c r="AD22" s="70"/>
      <c r="AE22" s="69">
        <f>+SUM(AA22:AD22)</f>
        <v>0</v>
      </c>
      <c r="AF22" s="48"/>
      <c r="AG22" s="194"/>
      <c r="AH22" s="194"/>
      <c r="AI22" s="194"/>
      <c r="AJ22" s="70"/>
      <c r="AK22" s="69">
        <f>+SUM(AF22:AJ22)</f>
        <v>0</v>
      </c>
      <c r="AL22" s="70"/>
      <c r="AM22" s="70"/>
      <c r="AN22" s="163">
        <f>+SUM(AL22:AM22)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</row>
    <row r="23" spans="1:52" s="66" customFormat="1" ht="15" customHeight="1">
      <c r="A23" s="60">
        <v>14</v>
      </c>
      <c r="B23" s="68">
        <f>+J23+O23+U23+Z23+AE23+AK23+AN23</f>
        <v>72</v>
      </c>
      <c r="C23" s="45" t="s">
        <v>230</v>
      </c>
      <c r="D23" s="44" t="s">
        <v>231</v>
      </c>
      <c r="E23" s="61" t="s">
        <v>156</v>
      </c>
      <c r="F23" s="60">
        <v>6</v>
      </c>
      <c r="G23" s="149">
        <v>7</v>
      </c>
      <c r="H23" s="149"/>
      <c r="I23" s="71">
        <v>6</v>
      </c>
      <c r="J23" s="67">
        <f>+SUM(F23:I23)</f>
        <v>19</v>
      </c>
      <c r="K23" s="48">
        <v>14</v>
      </c>
      <c r="L23" s="162"/>
      <c r="M23" s="70"/>
      <c r="N23" s="70"/>
      <c r="O23" s="69">
        <f>+SUM(K23:N23)</f>
        <v>14</v>
      </c>
      <c r="P23" s="48"/>
      <c r="Q23" s="70">
        <v>6</v>
      </c>
      <c r="R23" s="188"/>
      <c r="S23" s="188"/>
      <c r="T23" s="70">
        <v>6</v>
      </c>
      <c r="U23" s="69">
        <f>+SUM(P23:T23)</f>
        <v>12</v>
      </c>
      <c r="V23" s="48">
        <v>2</v>
      </c>
      <c r="W23" s="194">
        <v>1</v>
      </c>
      <c r="X23" s="194">
        <v>3</v>
      </c>
      <c r="Y23" s="70"/>
      <c r="Z23" s="69">
        <f>+SUM(V23:Y23)</f>
        <v>6</v>
      </c>
      <c r="AA23" s="48">
        <v>7</v>
      </c>
      <c r="AB23" s="194"/>
      <c r="AC23" s="194"/>
      <c r="AD23" s="70">
        <v>14</v>
      </c>
      <c r="AE23" s="69">
        <f>+SUM(AA23:AD23)</f>
        <v>21</v>
      </c>
      <c r="AF23" s="48"/>
      <c r="AG23" s="194"/>
      <c r="AH23" s="194"/>
      <c r="AI23" s="194"/>
      <c r="AJ23" s="70"/>
      <c r="AK23" s="69">
        <f>+SUM(AF23:AJ23)</f>
        <v>0</v>
      </c>
      <c r="AL23" s="70"/>
      <c r="AM23" s="70"/>
      <c r="AN23" s="163">
        <f>+SUM(AL23:AM23)</f>
        <v>0</v>
      </c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66" customFormat="1" ht="15" customHeight="1">
      <c r="A24" s="60">
        <v>16</v>
      </c>
      <c r="B24" s="68">
        <f>+J24+O24+U24+Z24+AE24+AK24+AN24</f>
        <v>71</v>
      </c>
      <c r="C24" s="45" t="s">
        <v>154</v>
      </c>
      <c r="D24" s="44" t="s">
        <v>155</v>
      </c>
      <c r="E24" s="61" t="s">
        <v>156</v>
      </c>
      <c r="F24" s="60">
        <v>10</v>
      </c>
      <c r="G24" s="149"/>
      <c r="H24" s="149">
        <v>2</v>
      </c>
      <c r="I24" s="71"/>
      <c r="J24" s="67">
        <f>+SUM(F24:I24)</f>
        <v>12</v>
      </c>
      <c r="K24" s="48"/>
      <c r="L24" s="162">
        <v>6</v>
      </c>
      <c r="M24" s="70">
        <v>5</v>
      </c>
      <c r="N24" s="70">
        <v>5</v>
      </c>
      <c r="O24" s="69">
        <f>+SUM(K24:N24)</f>
        <v>16</v>
      </c>
      <c r="P24" s="48"/>
      <c r="Q24" s="70">
        <v>14</v>
      </c>
      <c r="R24" s="188"/>
      <c r="S24" s="188">
        <v>6</v>
      </c>
      <c r="T24" s="70">
        <v>4</v>
      </c>
      <c r="U24" s="69">
        <f>+SUM(P24:T24)</f>
        <v>24</v>
      </c>
      <c r="V24" s="48"/>
      <c r="W24" s="194"/>
      <c r="X24" s="194">
        <v>8</v>
      </c>
      <c r="Y24" s="70">
        <v>6</v>
      </c>
      <c r="Z24" s="69">
        <f>+SUM(V24:Y24)</f>
        <v>14</v>
      </c>
      <c r="AA24" s="48">
        <v>2</v>
      </c>
      <c r="AB24" s="194"/>
      <c r="AC24" s="194">
        <v>3</v>
      </c>
      <c r="AD24" s="70"/>
      <c r="AE24" s="69">
        <f>+SUM(AA24:AD24)</f>
        <v>5</v>
      </c>
      <c r="AF24" s="48"/>
      <c r="AG24" s="194"/>
      <c r="AH24" s="194"/>
      <c r="AI24" s="194"/>
      <c r="AJ24" s="70"/>
      <c r="AK24" s="69">
        <f>+SUM(AF24:AJ24)</f>
        <v>0</v>
      </c>
      <c r="AL24" s="70"/>
      <c r="AM24" s="70"/>
      <c r="AN24" s="163">
        <f>+SUM(AL24:AM24)</f>
        <v>0</v>
      </c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</row>
    <row r="25" spans="1:52" s="66" customFormat="1" ht="15" customHeight="1">
      <c r="A25" s="60">
        <v>17</v>
      </c>
      <c r="B25" s="68">
        <f>+J25+O25+U25+Z25+AE25+AK25+AN25</f>
        <v>59</v>
      </c>
      <c r="C25" s="200" t="s">
        <v>141</v>
      </c>
      <c r="D25" s="198" t="s">
        <v>142</v>
      </c>
      <c r="E25" s="199" t="s">
        <v>82</v>
      </c>
      <c r="F25" s="60">
        <v>8</v>
      </c>
      <c r="G25" s="149"/>
      <c r="H25" s="149">
        <v>10</v>
      </c>
      <c r="I25" s="71">
        <v>1</v>
      </c>
      <c r="J25" s="67">
        <f>+SUM(F25:I25)</f>
        <v>19</v>
      </c>
      <c r="K25" s="48"/>
      <c r="L25" s="162"/>
      <c r="M25" s="70"/>
      <c r="N25" s="70"/>
      <c r="O25" s="69">
        <f>+SUM(K25:N25)</f>
        <v>0</v>
      </c>
      <c r="P25" s="48"/>
      <c r="Q25" s="70"/>
      <c r="R25" s="188"/>
      <c r="S25" s="188">
        <v>9</v>
      </c>
      <c r="T25" s="70">
        <v>10</v>
      </c>
      <c r="U25" s="69">
        <f>+SUM(P25:T25)</f>
        <v>19</v>
      </c>
      <c r="V25" s="48"/>
      <c r="W25" s="194"/>
      <c r="X25" s="194"/>
      <c r="Y25" s="70"/>
      <c r="Z25" s="69">
        <f>+SUM(V25:Y25)</f>
        <v>0</v>
      </c>
      <c r="AA25" s="48">
        <v>1</v>
      </c>
      <c r="AB25" s="194"/>
      <c r="AC25" s="194"/>
      <c r="AD25" s="70">
        <v>20</v>
      </c>
      <c r="AE25" s="69">
        <f>+SUM(AA25:AD25)</f>
        <v>21</v>
      </c>
      <c r="AF25" s="48"/>
      <c r="AG25" s="194"/>
      <c r="AH25" s="194"/>
      <c r="AI25" s="194"/>
      <c r="AJ25" s="70"/>
      <c r="AK25" s="69">
        <f>+SUM(AF25:AJ25)</f>
        <v>0</v>
      </c>
      <c r="AL25" s="70"/>
      <c r="AM25" s="70"/>
      <c r="AN25" s="163">
        <f>+SUM(AL25:AM25)</f>
        <v>0</v>
      </c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</row>
    <row r="26" spans="1:52" s="66" customFormat="1" ht="15" customHeight="1">
      <c r="A26" s="60">
        <v>18</v>
      </c>
      <c r="B26" s="68">
        <f>+J26+O26+U26+Z26+AE26+AK26+AN26</f>
        <v>47</v>
      </c>
      <c r="C26" s="45" t="s">
        <v>146</v>
      </c>
      <c r="D26" s="44" t="s">
        <v>147</v>
      </c>
      <c r="E26" s="61" t="s">
        <v>65</v>
      </c>
      <c r="F26" s="156">
        <v>4</v>
      </c>
      <c r="G26" s="157"/>
      <c r="H26" s="157">
        <v>8</v>
      </c>
      <c r="I26" s="71"/>
      <c r="J26" s="67">
        <f>+SUM(F26:I26)</f>
        <v>12</v>
      </c>
      <c r="K26" s="48">
        <v>1</v>
      </c>
      <c r="L26" s="162"/>
      <c r="M26" s="70">
        <v>4</v>
      </c>
      <c r="N26" s="70"/>
      <c r="O26" s="69">
        <f>+SUM(K26:N26)</f>
        <v>5</v>
      </c>
      <c r="P26" s="48"/>
      <c r="Q26" s="70"/>
      <c r="R26" s="188"/>
      <c r="S26" s="188">
        <v>14</v>
      </c>
      <c r="T26" s="70"/>
      <c r="U26" s="69">
        <f>+SUM(P26:T26)</f>
        <v>14</v>
      </c>
      <c r="V26" s="48"/>
      <c r="W26" s="194"/>
      <c r="X26" s="194">
        <v>9</v>
      </c>
      <c r="Y26" s="70">
        <v>3</v>
      </c>
      <c r="Z26" s="69">
        <f>+SUM(V26:Y26)</f>
        <v>12</v>
      </c>
      <c r="AA26" s="48"/>
      <c r="AB26" s="194"/>
      <c r="AC26" s="194">
        <v>4</v>
      </c>
      <c r="AD26" s="70"/>
      <c r="AE26" s="69">
        <f>+SUM(AA26:AD26)</f>
        <v>4</v>
      </c>
      <c r="AF26" s="48"/>
      <c r="AG26" s="194"/>
      <c r="AH26" s="194"/>
      <c r="AI26" s="194"/>
      <c r="AJ26" s="70"/>
      <c r="AK26" s="69">
        <f>+SUM(AF26:AJ26)</f>
        <v>0</v>
      </c>
      <c r="AL26" s="70"/>
      <c r="AM26" s="70"/>
      <c r="AN26" s="163">
        <f>+SUM(AL26:AM26)</f>
        <v>0</v>
      </c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</row>
    <row r="27" spans="1:52" s="66" customFormat="1" ht="15" customHeight="1">
      <c r="A27" s="60">
        <v>19</v>
      </c>
      <c r="B27" s="68">
        <f>+J27+O27+U27+Z27+AE27+AK27+AN27</f>
        <v>39</v>
      </c>
      <c r="C27" s="45" t="s">
        <v>607</v>
      </c>
      <c r="D27" s="44" t="s">
        <v>110</v>
      </c>
      <c r="E27" s="61" t="s">
        <v>111</v>
      </c>
      <c r="F27" s="60"/>
      <c r="G27" s="149"/>
      <c r="H27" s="149"/>
      <c r="I27" s="71"/>
      <c r="J27" s="67">
        <f>+SUM(F27:I27)</f>
        <v>0</v>
      </c>
      <c r="K27" s="48"/>
      <c r="L27" s="162"/>
      <c r="M27" s="70">
        <v>7</v>
      </c>
      <c r="N27" s="70"/>
      <c r="O27" s="69">
        <f>+SUM(K27:N27)</f>
        <v>7</v>
      </c>
      <c r="P27" s="48"/>
      <c r="Q27" s="70"/>
      <c r="R27" s="188"/>
      <c r="S27" s="188"/>
      <c r="T27" s="70"/>
      <c r="U27" s="69">
        <f>+SUM(P27:T27)</f>
        <v>0</v>
      </c>
      <c r="V27" s="48">
        <v>4</v>
      </c>
      <c r="W27" s="194"/>
      <c r="X27" s="194">
        <v>14</v>
      </c>
      <c r="Y27" s="70"/>
      <c r="Z27" s="69">
        <f>+SUM(V27:Y27)</f>
        <v>18</v>
      </c>
      <c r="AA27" s="48">
        <v>4</v>
      </c>
      <c r="AB27" s="194"/>
      <c r="AC27" s="194">
        <v>10</v>
      </c>
      <c r="AD27" s="70"/>
      <c r="AE27" s="69">
        <f>+SUM(AA27:AD27)</f>
        <v>14</v>
      </c>
      <c r="AF27" s="48"/>
      <c r="AG27" s="194"/>
      <c r="AH27" s="194"/>
      <c r="AI27" s="194"/>
      <c r="AJ27" s="70"/>
      <c r="AK27" s="69">
        <f>+SUM(AF27:AJ27)</f>
        <v>0</v>
      </c>
      <c r="AL27" s="70"/>
      <c r="AM27" s="70"/>
      <c r="AN27" s="163">
        <f>+SUM(AL27:AM27)</f>
        <v>0</v>
      </c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2" s="66" customFormat="1" ht="15" customHeight="1">
      <c r="A28" s="60">
        <v>20</v>
      </c>
      <c r="B28" s="68">
        <f>+J28+O28+U28+Z28+AE28+AK28+AN28</f>
        <v>35</v>
      </c>
      <c r="C28" s="45" t="s">
        <v>472</v>
      </c>
      <c r="D28" s="44" t="s">
        <v>118</v>
      </c>
      <c r="E28" s="61" t="s">
        <v>447</v>
      </c>
      <c r="F28" s="60"/>
      <c r="G28" s="149"/>
      <c r="H28" s="149"/>
      <c r="I28" s="71"/>
      <c r="J28" s="67">
        <f>+SUM(F28:I28)</f>
        <v>0</v>
      </c>
      <c r="K28" s="48">
        <v>12</v>
      </c>
      <c r="L28" s="162">
        <v>5</v>
      </c>
      <c r="M28" s="70">
        <v>9</v>
      </c>
      <c r="N28" s="70"/>
      <c r="O28" s="69">
        <f>+SUM(K28:N28)</f>
        <v>26</v>
      </c>
      <c r="P28" s="48"/>
      <c r="Q28" s="70">
        <v>2</v>
      </c>
      <c r="R28" s="188"/>
      <c r="S28" s="188">
        <v>7</v>
      </c>
      <c r="T28" s="70"/>
      <c r="U28" s="69">
        <f>+SUM(P28:T28)</f>
        <v>9</v>
      </c>
      <c r="V28" s="48"/>
      <c r="W28" s="194"/>
      <c r="X28" s="194"/>
      <c r="Y28" s="70"/>
      <c r="Z28" s="69">
        <f>+SUM(V28:Y28)</f>
        <v>0</v>
      </c>
      <c r="AA28" s="48"/>
      <c r="AB28" s="194"/>
      <c r="AC28" s="194"/>
      <c r="AD28" s="70"/>
      <c r="AE28" s="69">
        <f>+SUM(AA28:AD28)</f>
        <v>0</v>
      </c>
      <c r="AF28" s="48"/>
      <c r="AG28" s="194"/>
      <c r="AH28" s="194"/>
      <c r="AI28" s="194"/>
      <c r="AJ28" s="70"/>
      <c r="AK28" s="69">
        <f>+SUM(AF28:AJ28)</f>
        <v>0</v>
      </c>
      <c r="AL28" s="70"/>
      <c r="AM28" s="70"/>
      <c r="AN28" s="163">
        <f>+SUM(AL28:AM28)</f>
        <v>0</v>
      </c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</row>
    <row r="29" spans="1:52" s="66" customFormat="1" ht="15" customHeight="1">
      <c r="A29" s="60">
        <v>20</v>
      </c>
      <c r="B29" s="68">
        <f>+J29+O29+U29+Z29+AE29+AK29+AN29</f>
        <v>35</v>
      </c>
      <c r="C29" s="45" t="s">
        <v>151</v>
      </c>
      <c r="D29" s="44" t="s">
        <v>152</v>
      </c>
      <c r="E29" s="61" t="s">
        <v>82</v>
      </c>
      <c r="F29" s="60">
        <v>1</v>
      </c>
      <c r="G29" s="149">
        <v>9</v>
      </c>
      <c r="H29" s="149">
        <v>6</v>
      </c>
      <c r="I29" s="71"/>
      <c r="J29" s="67">
        <f>+SUM(F29:I29)</f>
        <v>16</v>
      </c>
      <c r="K29" s="48"/>
      <c r="L29" s="162"/>
      <c r="M29" s="70">
        <v>8</v>
      </c>
      <c r="N29" s="70"/>
      <c r="O29" s="69">
        <f>+SUM(K29:N29)</f>
        <v>8</v>
      </c>
      <c r="P29" s="48"/>
      <c r="Q29" s="70"/>
      <c r="R29" s="188"/>
      <c r="S29" s="188"/>
      <c r="T29" s="70"/>
      <c r="U29" s="69">
        <f>+SUM(P29:T29)</f>
        <v>0</v>
      </c>
      <c r="V29" s="48"/>
      <c r="W29" s="194">
        <v>2</v>
      </c>
      <c r="X29" s="194">
        <v>5</v>
      </c>
      <c r="Y29" s="70">
        <v>4</v>
      </c>
      <c r="Z29" s="69">
        <f>+SUM(V29:Y29)</f>
        <v>11</v>
      </c>
      <c r="AA29" s="48"/>
      <c r="AB29" s="194"/>
      <c r="AC29" s="194"/>
      <c r="AD29" s="70"/>
      <c r="AE29" s="69">
        <f>+SUM(AA29:AD29)</f>
        <v>0</v>
      </c>
      <c r="AF29" s="48"/>
      <c r="AG29" s="194"/>
      <c r="AH29" s="194"/>
      <c r="AI29" s="194"/>
      <c r="AJ29" s="70"/>
      <c r="AK29" s="69">
        <f>+SUM(AF29:AJ29)</f>
        <v>0</v>
      </c>
      <c r="AL29" s="70"/>
      <c r="AM29" s="70"/>
      <c r="AN29" s="163">
        <f>+SUM(AL29:AM29)</f>
        <v>0</v>
      </c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</row>
    <row r="30" spans="1:52" s="66" customFormat="1" ht="15" customHeight="1">
      <c r="A30" s="60">
        <v>20</v>
      </c>
      <c r="B30" s="68">
        <f>+J30+O30+U30+Z30+AE30+AK30+AN30</f>
        <v>35</v>
      </c>
      <c r="C30" s="45" t="s">
        <v>524</v>
      </c>
      <c r="D30" s="44" t="s">
        <v>270</v>
      </c>
      <c r="E30" s="61" t="s">
        <v>88</v>
      </c>
      <c r="F30" s="60"/>
      <c r="G30" s="149"/>
      <c r="H30" s="149"/>
      <c r="I30" s="71"/>
      <c r="J30" s="67">
        <f>+SUM(F30:I30)</f>
        <v>0</v>
      </c>
      <c r="K30" s="48"/>
      <c r="L30" s="162">
        <v>9</v>
      </c>
      <c r="M30" s="70"/>
      <c r="N30" s="70"/>
      <c r="O30" s="69">
        <f>+SUM(K30:N30)</f>
        <v>9</v>
      </c>
      <c r="P30" s="48"/>
      <c r="Q30" s="70"/>
      <c r="R30" s="188">
        <v>12</v>
      </c>
      <c r="S30" s="188"/>
      <c r="T30" s="70"/>
      <c r="U30" s="69">
        <f>+SUM(P30:T30)</f>
        <v>12</v>
      </c>
      <c r="V30" s="48"/>
      <c r="W30" s="194"/>
      <c r="X30" s="194"/>
      <c r="Y30" s="70"/>
      <c r="Z30" s="69">
        <f>+SUM(V30:Y30)</f>
        <v>0</v>
      </c>
      <c r="AA30" s="48"/>
      <c r="AB30" s="194">
        <v>14</v>
      </c>
      <c r="AC30" s="194"/>
      <c r="AD30" s="70"/>
      <c r="AE30" s="69">
        <f>+SUM(AA30:AD30)</f>
        <v>14</v>
      </c>
      <c r="AF30" s="48"/>
      <c r="AG30" s="194"/>
      <c r="AH30" s="194"/>
      <c r="AI30" s="194"/>
      <c r="AJ30" s="70"/>
      <c r="AK30" s="69">
        <f>+SUM(AF30:AJ30)</f>
        <v>0</v>
      </c>
      <c r="AL30" s="70"/>
      <c r="AM30" s="70"/>
      <c r="AN30" s="163">
        <f>+SUM(AL30:AM30)</f>
        <v>0</v>
      </c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</row>
    <row r="31" spans="1:52" s="66" customFormat="1" ht="15" customHeight="1">
      <c r="A31" s="60">
        <v>23</v>
      </c>
      <c r="B31" s="68">
        <f>+J31+O31+U31+Z31+AE31+AK31+AN31</f>
        <v>32</v>
      </c>
      <c r="C31" s="45" t="s">
        <v>546</v>
      </c>
      <c r="D31" s="44" t="s">
        <v>443</v>
      </c>
      <c r="E31" s="61" t="s">
        <v>82</v>
      </c>
      <c r="F31" s="60"/>
      <c r="G31" s="149"/>
      <c r="H31" s="149"/>
      <c r="I31" s="71"/>
      <c r="J31" s="67">
        <f>+SUM(F31:I31)</f>
        <v>0</v>
      </c>
      <c r="K31" s="48"/>
      <c r="L31" s="162">
        <v>10</v>
      </c>
      <c r="M31" s="70"/>
      <c r="N31" s="70">
        <v>8</v>
      </c>
      <c r="O31" s="69">
        <f>+SUM(K31:N31)</f>
        <v>18</v>
      </c>
      <c r="P31" s="48"/>
      <c r="Q31" s="70"/>
      <c r="R31" s="188"/>
      <c r="S31" s="188">
        <v>2</v>
      </c>
      <c r="T31" s="70"/>
      <c r="U31" s="69">
        <f>+SUM(P31:T31)</f>
        <v>2</v>
      </c>
      <c r="V31" s="48">
        <v>1</v>
      </c>
      <c r="W31" s="194">
        <v>9</v>
      </c>
      <c r="X31" s="194"/>
      <c r="Y31" s="70">
        <v>1</v>
      </c>
      <c r="Z31" s="69">
        <f>+SUM(V31:Y31)</f>
        <v>11</v>
      </c>
      <c r="AA31" s="48"/>
      <c r="AB31" s="194"/>
      <c r="AC31" s="194"/>
      <c r="AD31" s="70">
        <v>1</v>
      </c>
      <c r="AE31" s="69">
        <f>+SUM(AA31:AD31)</f>
        <v>1</v>
      </c>
      <c r="AF31" s="48"/>
      <c r="AG31" s="194"/>
      <c r="AH31" s="194"/>
      <c r="AI31" s="194"/>
      <c r="AJ31" s="70"/>
      <c r="AK31" s="69">
        <f>+SUM(AF31:AJ31)</f>
        <v>0</v>
      </c>
      <c r="AL31" s="70"/>
      <c r="AM31" s="70"/>
      <c r="AN31" s="163">
        <f>+SUM(AL31:AM31)</f>
        <v>0</v>
      </c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</row>
    <row r="32" spans="1:52" s="66" customFormat="1" ht="15" customHeight="1">
      <c r="A32" s="60">
        <v>24</v>
      </c>
      <c r="B32" s="68">
        <f>+J32+O32+U32+Z32+AE32+AK32+AN32</f>
        <v>27</v>
      </c>
      <c r="C32" s="45" t="s">
        <v>226</v>
      </c>
      <c r="D32" s="44" t="s">
        <v>78</v>
      </c>
      <c r="E32" s="61" t="s">
        <v>79</v>
      </c>
      <c r="F32" s="156">
        <v>3</v>
      </c>
      <c r="G32" s="157"/>
      <c r="H32" s="157"/>
      <c r="I32" s="71">
        <v>9</v>
      </c>
      <c r="J32" s="67">
        <f>+SUM(F32:I32)</f>
        <v>12</v>
      </c>
      <c r="K32" s="48"/>
      <c r="L32" s="162"/>
      <c r="M32" s="70"/>
      <c r="N32" s="70"/>
      <c r="O32" s="69">
        <f>+SUM(K32:N32)</f>
        <v>0</v>
      </c>
      <c r="P32" s="48"/>
      <c r="Q32" s="70">
        <v>4</v>
      </c>
      <c r="R32" s="188">
        <v>4</v>
      </c>
      <c r="S32" s="188">
        <v>5</v>
      </c>
      <c r="T32" s="70">
        <v>2</v>
      </c>
      <c r="U32" s="69">
        <f>+SUM(P32:T32)</f>
        <v>15</v>
      </c>
      <c r="V32" s="48"/>
      <c r="W32" s="194"/>
      <c r="X32" s="194"/>
      <c r="Y32" s="70"/>
      <c r="Z32" s="69">
        <f>+SUM(V32:Y32)</f>
        <v>0</v>
      </c>
      <c r="AA32" s="48"/>
      <c r="AB32" s="194"/>
      <c r="AC32" s="194"/>
      <c r="AD32" s="70"/>
      <c r="AE32" s="69">
        <f>+SUM(AA32:AD32)</f>
        <v>0</v>
      </c>
      <c r="AF32" s="48"/>
      <c r="AG32" s="194"/>
      <c r="AH32" s="194"/>
      <c r="AI32" s="194"/>
      <c r="AJ32" s="70"/>
      <c r="AK32" s="69">
        <f>+SUM(AF32:AJ32)</f>
        <v>0</v>
      </c>
      <c r="AL32" s="70"/>
      <c r="AM32" s="70"/>
      <c r="AN32" s="163">
        <f>+SUM(AL32:AM32)</f>
        <v>0</v>
      </c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</row>
    <row r="33" spans="1:52" s="66" customFormat="1" ht="15" customHeight="1">
      <c r="A33" s="60">
        <v>24</v>
      </c>
      <c r="B33" s="68">
        <f>+J33+O33+U33+Z33+AE33+AK33+AN33</f>
        <v>27</v>
      </c>
      <c r="C33" s="45" t="s">
        <v>423</v>
      </c>
      <c r="D33" s="44" t="s">
        <v>231</v>
      </c>
      <c r="E33" s="61" t="s">
        <v>156</v>
      </c>
      <c r="F33" s="60"/>
      <c r="G33" s="149"/>
      <c r="H33" s="149"/>
      <c r="I33" s="71"/>
      <c r="J33" s="67">
        <f>+SUM(F33:I33)</f>
        <v>0</v>
      </c>
      <c r="K33" s="48"/>
      <c r="L33" s="162"/>
      <c r="M33" s="70"/>
      <c r="N33" s="70"/>
      <c r="O33" s="69">
        <f>+SUM(K33:N33)</f>
        <v>0</v>
      </c>
      <c r="P33" s="48"/>
      <c r="Q33" s="70"/>
      <c r="R33" s="188">
        <v>7</v>
      </c>
      <c r="S33" s="188"/>
      <c r="T33" s="70"/>
      <c r="U33" s="69">
        <f>+SUM(P33:T33)</f>
        <v>7</v>
      </c>
      <c r="V33" s="48"/>
      <c r="W33" s="194"/>
      <c r="X33" s="194"/>
      <c r="Y33" s="70"/>
      <c r="Z33" s="69">
        <f>+SUM(V33:Y33)</f>
        <v>0</v>
      </c>
      <c r="AA33" s="48"/>
      <c r="AB33" s="194">
        <v>20</v>
      </c>
      <c r="AC33" s="194"/>
      <c r="AD33" s="70"/>
      <c r="AE33" s="69">
        <f>+SUM(AA33:AD33)</f>
        <v>20</v>
      </c>
      <c r="AF33" s="48"/>
      <c r="AG33" s="194"/>
      <c r="AH33" s="194"/>
      <c r="AI33" s="194"/>
      <c r="AJ33" s="70"/>
      <c r="AK33" s="69">
        <f>+SUM(AF33:AJ33)</f>
        <v>0</v>
      </c>
      <c r="AL33" s="70"/>
      <c r="AM33" s="70"/>
      <c r="AN33" s="163">
        <f>+SUM(AL33:AM33)</f>
        <v>0</v>
      </c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</row>
    <row r="34" spans="1:52" s="66" customFormat="1" ht="15" customHeight="1">
      <c r="A34" s="60">
        <v>26</v>
      </c>
      <c r="B34" s="68">
        <f>+J34+O34+U34+Z34+AE34+AK34+AN34</f>
        <v>25</v>
      </c>
      <c r="C34" s="45" t="s">
        <v>139</v>
      </c>
      <c r="D34" s="44" t="s">
        <v>140</v>
      </c>
      <c r="E34" s="61" t="s">
        <v>75</v>
      </c>
      <c r="F34" s="60"/>
      <c r="G34" s="149"/>
      <c r="H34" s="149">
        <v>12</v>
      </c>
      <c r="I34" s="71">
        <v>8</v>
      </c>
      <c r="J34" s="67">
        <f>+SUM(F34:I34)</f>
        <v>20</v>
      </c>
      <c r="K34" s="48"/>
      <c r="L34" s="162"/>
      <c r="M34" s="70"/>
      <c r="N34" s="70">
        <v>2</v>
      </c>
      <c r="O34" s="69">
        <f>+SUM(K34:N34)</f>
        <v>2</v>
      </c>
      <c r="P34" s="48"/>
      <c r="Q34" s="70"/>
      <c r="R34" s="188"/>
      <c r="S34" s="188"/>
      <c r="T34" s="70">
        <v>3</v>
      </c>
      <c r="U34" s="69">
        <f>+SUM(P34:T34)</f>
        <v>3</v>
      </c>
      <c r="V34" s="48"/>
      <c r="W34" s="194"/>
      <c r="X34" s="194"/>
      <c r="Y34" s="70"/>
      <c r="Z34" s="69">
        <f>+SUM(V34:Y34)</f>
        <v>0</v>
      </c>
      <c r="AA34" s="48"/>
      <c r="AB34" s="194"/>
      <c r="AC34" s="194"/>
      <c r="AD34" s="70"/>
      <c r="AE34" s="69">
        <f>+SUM(AA34:AD34)</f>
        <v>0</v>
      </c>
      <c r="AF34" s="48"/>
      <c r="AG34" s="194"/>
      <c r="AH34" s="194"/>
      <c r="AI34" s="194"/>
      <c r="AJ34" s="70"/>
      <c r="AK34" s="69">
        <f>+SUM(AF34:AJ34)</f>
        <v>0</v>
      </c>
      <c r="AL34" s="70"/>
      <c r="AM34" s="70"/>
      <c r="AN34" s="163">
        <f>+SUM(AL34:AM34)</f>
        <v>0</v>
      </c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</row>
    <row r="35" spans="1:52" ht="15">
      <c r="A35" s="60">
        <v>27</v>
      </c>
      <c r="B35" s="68">
        <f>+J35+O35+U35+Z35+AE35+AK35+AN35</f>
        <v>22</v>
      </c>
      <c r="C35" s="200" t="s">
        <v>157</v>
      </c>
      <c r="D35" s="198" t="s">
        <v>158</v>
      </c>
      <c r="E35" s="199" t="s">
        <v>79</v>
      </c>
      <c r="F35" s="60"/>
      <c r="G35" s="149"/>
      <c r="H35" s="149">
        <v>1</v>
      </c>
      <c r="I35" s="71"/>
      <c r="J35" s="67">
        <f>+SUM(F35:I35)</f>
        <v>1</v>
      </c>
      <c r="K35" s="48"/>
      <c r="L35" s="162"/>
      <c r="M35" s="70"/>
      <c r="N35" s="70"/>
      <c r="O35" s="69">
        <f>+SUM(K35:N35)</f>
        <v>0</v>
      </c>
      <c r="P35" s="48"/>
      <c r="Q35" s="70">
        <v>1</v>
      </c>
      <c r="R35" s="188"/>
      <c r="S35" s="188">
        <v>10</v>
      </c>
      <c r="T35" s="70">
        <v>1</v>
      </c>
      <c r="U35" s="69">
        <f>+SUM(P35:T35)</f>
        <v>12</v>
      </c>
      <c r="V35" s="48">
        <v>3</v>
      </c>
      <c r="W35" s="194"/>
      <c r="X35" s="194">
        <v>6</v>
      </c>
      <c r="Y35" s="70"/>
      <c r="Z35" s="69">
        <f>+SUM(V35:Y35)</f>
        <v>9</v>
      </c>
      <c r="AA35" s="48"/>
      <c r="AB35" s="194"/>
      <c r="AC35" s="194"/>
      <c r="AD35" s="70"/>
      <c r="AE35" s="69">
        <f>+SUM(AA35:AD35)</f>
        <v>0</v>
      </c>
      <c r="AF35" s="48"/>
      <c r="AG35" s="194"/>
      <c r="AH35" s="194"/>
      <c r="AI35" s="194"/>
      <c r="AJ35" s="70"/>
      <c r="AK35" s="69">
        <f>+SUM(AF35:AJ35)</f>
        <v>0</v>
      </c>
      <c r="AL35" s="70"/>
      <c r="AM35" s="70"/>
      <c r="AN35" s="163">
        <f>+SUM(AL35:AM35)</f>
        <v>0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</row>
    <row r="36" spans="1:52" ht="15">
      <c r="A36" s="60">
        <v>28</v>
      </c>
      <c r="B36" s="68">
        <f>+J36+O36+U36+Z36+AE36+AK36+AN36</f>
        <v>21</v>
      </c>
      <c r="C36" s="45" t="s">
        <v>477</v>
      </c>
      <c r="D36" s="44" t="s">
        <v>59</v>
      </c>
      <c r="E36" s="61" t="s">
        <v>60</v>
      </c>
      <c r="F36" s="60"/>
      <c r="G36" s="149"/>
      <c r="H36" s="149"/>
      <c r="I36" s="71"/>
      <c r="J36" s="67">
        <f>+SUM(F36:I36)</f>
        <v>0</v>
      </c>
      <c r="K36" s="48">
        <v>4</v>
      </c>
      <c r="L36" s="162"/>
      <c r="M36" s="70">
        <v>6</v>
      </c>
      <c r="N36" s="70"/>
      <c r="O36" s="69">
        <f>+SUM(K36:N36)</f>
        <v>10</v>
      </c>
      <c r="P36" s="48"/>
      <c r="Q36" s="70"/>
      <c r="R36" s="188"/>
      <c r="S36" s="188"/>
      <c r="T36" s="70"/>
      <c r="U36" s="69">
        <f>+SUM(P36:T36)</f>
        <v>0</v>
      </c>
      <c r="V36" s="48"/>
      <c r="W36" s="194"/>
      <c r="X36" s="194">
        <v>4</v>
      </c>
      <c r="Y36" s="70"/>
      <c r="Z36" s="69">
        <f>+SUM(V36:Y36)</f>
        <v>4</v>
      </c>
      <c r="AA36" s="48"/>
      <c r="AB36" s="194"/>
      <c r="AC36" s="194">
        <v>7</v>
      </c>
      <c r="AD36" s="70"/>
      <c r="AE36" s="69">
        <f>+SUM(AA36:AD36)</f>
        <v>7</v>
      </c>
      <c r="AF36" s="48"/>
      <c r="AG36" s="194"/>
      <c r="AH36" s="194"/>
      <c r="AI36" s="194"/>
      <c r="AJ36" s="70"/>
      <c r="AK36" s="69">
        <f>+SUM(AF36:AJ36)</f>
        <v>0</v>
      </c>
      <c r="AL36" s="70"/>
      <c r="AM36" s="70"/>
      <c r="AN36" s="163">
        <f>+SUM(AL36:AM36)</f>
        <v>0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</row>
    <row r="37" spans="1:52" ht="15">
      <c r="A37" s="60">
        <v>29</v>
      </c>
      <c r="B37" s="68">
        <f>+J37+O37+U37+Z37+AE37+AK37+AN37</f>
        <v>14</v>
      </c>
      <c r="C37" s="200" t="s">
        <v>225</v>
      </c>
      <c r="D37" s="198" t="s">
        <v>64</v>
      </c>
      <c r="E37" s="199" t="s">
        <v>65</v>
      </c>
      <c r="F37" s="60"/>
      <c r="G37" s="149">
        <v>4</v>
      </c>
      <c r="H37" s="149"/>
      <c r="I37" s="71">
        <v>10</v>
      </c>
      <c r="J37" s="67">
        <f>+SUM(F37:I37)</f>
        <v>14</v>
      </c>
      <c r="K37" s="48"/>
      <c r="L37" s="162"/>
      <c r="M37" s="70"/>
      <c r="N37" s="70"/>
      <c r="O37" s="69">
        <f>+SUM(K37:N37)</f>
        <v>0</v>
      </c>
      <c r="P37" s="48"/>
      <c r="Q37" s="70"/>
      <c r="R37" s="188"/>
      <c r="S37" s="188"/>
      <c r="T37" s="70"/>
      <c r="U37" s="69">
        <f>+SUM(P37:T37)</f>
        <v>0</v>
      </c>
      <c r="V37" s="48"/>
      <c r="W37" s="194"/>
      <c r="X37" s="194"/>
      <c r="Y37" s="70"/>
      <c r="Z37" s="69">
        <f>+SUM(V37:Y37)</f>
        <v>0</v>
      </c>
      <c r="AA37" s="48"/>
      <c r="AB37" s="194"/>
      <c r="AC37" s="194"/>
      <c r="AD37" s="70"/>
      <c r="AE37" s="69">
        <f>+SUM(AA37:AD37)</f>
        <v>0</v>
      </c>
      <c r="AF37" s="48"/>
      <c r="AG37" s="194"/>
      <c r="AH37" s="194"/>
      <c r="AI37" s="194"/>
      <c r="AJ37" s="70"/>
      <c r="AK37" s="69">
        <f>+SUM(AF37:AJ37)</f>
        <v>0</v>
      </c>
      <c r="AL37" s="70"/>
      <c r="AM37" s="70"/>
      <c r="AN37" s="163">
        <f>+SUM(AL37:AM37)</f>
        <v>0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</row>
    <row r="38" spans="1:52" ht="15">
      <c r="A38" s="60">
        <v>30</v>
      </c>
      <c r="B38" s="68">
        <f>+J38+O38+U38+Z38+AE38+AK38+AN38</f>
        <v>11</v>
      </c>
      <c r="C38" s="45" t="s">
        <v>664</v>
      </c>
      <c r="D38" s="44" t="s">
        <v>665</v>
      </c>
      <c r="E38" s="61" t="s">
        <v>60</v>
      </c>
      <c r="F38" s="60"/>
      <c r="G38" s="149"/>
      <c r="H38" s="149"/>
      <c r="I38" s="71"/>
      <c r="J38" s="67">
        <f>+SUM(F38:I38)</f>
        <v>0</v>
      </c>
      <c r="K38" s="48"/>
      <c r="L38" s="162"/>
      <c r="M38" s="70"/>
      <c r="N38" s="70"/>
      <c r="O38" s="69">
        <f>+SUM(K38:N38)</f>
        <v>0</v>
      </c>
      <c r="P38" s="48"/>
      <c r="Q38" s="70"/>
      <c r="R38" s="188">
        <v>5</v>
      </c>
      <c r="S38" s="188"/>
      <c r="T38" s="70"/>
      <c r="U38" s="69">
        <f>+SUM(P38:T38)</f>
        <v>5</v>
      </c>
      <c r="V38" s="48"/>
      <c r="W38" s="194"/>
      <c r="X38" s="194"/>
      <c r="Y38" s="70"/>
      <c r="Z38" s="69">
        <f>+SUM(V38:Y38)</f>
        <v>0</v>
      </c>
      <c r="AA38" s="48"/>
      <c r="AB38" s="194">
        <v>3</v>
      </c>
      <c r="AC38" s="194"/>
      <c r="AD38" s="70">
        <v>3</v>
      </c>
      <c r="AE38" s="69">
        <f>+SUM(AA38:AD38)</f>
        <v>6</v>
      </c>
      <c r="AF38" s="48"/>
      <c r="AG38" s="194"/>
      <c r="AH38" s="194"/>
      <c r="AI38" s="194"/>
      <c r="AJ38" s="70"/>
      <c r="AK38" s="69">
        <f>+SUM(AF38:AJ38)</f>
        <v>0</v>
      </c>
      <c r="AL38" s="70"/>
      <c r="AM38" s="70"/>
      <c r="AN38" s="163">
        <f>+SUM(AL38:AM38)</f>
        <v>0</v>
      </c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</row>
    <row r="39" spans="1:52" ht="15">
      <c r="A39" s="60">
        <v>31</v>
      </c>
      <c r="B39" s="68">
        <f>+J39+O39+U39+Z39+AE39+AK39+AN39</f>
        <v>10</v>
      </c>
      <c r="C39" s="45" t="s">
        <v>342</v>
      </c>
      <c r="D39" s="44" t="s">
        <v>248</v>
      </c>
      <c r="E39" s="61" t="s">
        <v>88</v>
      </c>
      <c r="F39" s="60"/>
      <c r="G39" s="149">
        <v>10</v>
      </c>
      <c r="H39" s="149"/>
      <c r="I39" s="71"/>
      <c r="J39" s="67">
        <f>+SUM(F39:I39)</f>
        <v>10</v>
      </c>
      <c r="K39" s="48"/>
      <c r="L39" s="162"/>
      <c r="M39" s="70"/>
      <c r="N39" s="70"/>
      <c r="O39" s="69">
        <f>+SUM(K39:N39)</f>
        <v>0</v>
      </c>
      <c r="P39" s="48"/>
      <c r="Q39" s="70"/>
      <c r="R39" s="188"/>
      <c r="S39" s="188"/>
      <c r="T39" s="70"/>
      <c r="U39" s="69">
        <f>+SUM(P39:T39)</f>
        <v>0</v>
      </c>
      <c r="V39" s="48"/>
      <c r="W39" s="194"/>
      <c r="X39" s="194"/>
      <c r="Y39" s="70"/>
      <c r="Z39" s="69">
        <f>+SUM(V39:Y39)</f>
        <v>0</v>
      </c>
      <c r="AA39" s="48"/>
      <c r="AB39" s="194"/>
      <c r="AC39" s="194"/>
      <c r="AD39" s="70"/>
      <c r="AE39" s="69">
        <f>+SUM(AA39:AD39)</f>
        <v>0</v>
      </c>
      <c r="AF39" s="48"/>
      <c r="AG39" s="194"/>
      <c r="AH39" s="194"/>
      <c r="AI39" s="194"/>
      <c r="AJ39" s="70"/>
      <c r="AK39" s="69">
        <f>+SUM(AF39:AJ39)</f>
        <v>0</v>
      </c>
      <c r="AL39" s="70"/>
      <c r="AM39" s="70"/>
      <c r="AN39" s="163">
        <f>+SUM(AL39:AM39)</f>
        <v>0</v>
      </c>
    </row>
    <row r="40" spans="1:52" ht="15">
      <c r="A40" s="60">
        <v>31</v>
      </c>
      <c r="B40" s="68">
        <f>+J40+O40+U40+Z40+AE40+AK40+AN40</f>
        <v>10</v>
      </c>
      <c r="C40" s="45" t="s">
        <v>457</v>
      </c>
      <c r="D40" s="44" t="s">
        <v>228</v>
      </c>
      <c r="E40" s="61" t="s">
        <v>229</v>
      </c>
      <c r="F40" s="60"/>
      <c r="G40" s="149"/>
      <c r="H40" s="149"/>
      <c r="I40" s="71">
        <v>2</v>
      </c>
      <c r="J40" s="67">
        <f>+SUM(F40:I40)</f>
        <v>2</v>
      </c>
      <c r="K40" s="48"/>
      <c r="L40" s="162"/>
      <c r="M40" s="70"/>
      <c r="N40" s="70"/>
      <c r="O40" s="69">
        <f>+SUM(K40:N40)</f>
        <v>0</v>
      </c>
      <c r="P40" s="48"/>
      <c r="Q40" s="70"/>
      <c r="R40" s="188"/>
      <c r="S40" s="188"/>
      <c r="T40" s="70"/>
      <c r="U40" s="69">
        <f>+SUM(P40:T40)</f>
        <v>0</v>
      </c>
      <c r="V40" s="48"/>
      <c r="W40" s="194"/>
      <c r="X40" s="194"/>
      <c r="Y40" s="70"/>
      <c r="Z40" s="69">
        <f>+SUM(V40:Y40)</f>
        <v>0</v>
      </c>
      <c r="AA40" s="48"/>
      <c r="AB40" s="194"/>
      <c r="AC40" s="194">
        <v>8</v>
      </c>
      <c r="AD40" s="70"/>
      <c r="AE40" s="69">
        <f>+SUM(AA40:AD40)</f>
        <v>8</v>
      </c>
      <c r="AF40" s="48"/>
      <c r="AG40" s="194"/>
      <c r="AH40" s="194"/>
      <c r="AI40" s="194"/>
      <c r="AJ40" s="70"/>
      <c r="AK40" s="69">
        <f>+SUM(AF40:AJ40)</f>
        <v>0</v>
      </c>
      <c r="AL40" s="70"/>
      <c r="AM40" s="70"/>
      <c r="AN40" s="163">
        <f>+SUM(AL40:AM40)</f>
        <v>0</v>
      </c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</row>
    <row r="41" spans="1:52" ht="15">
      <c r="A41" s="60">
        <v>33</v>
      </c>
      <c r="B41" s="68">
        <f>+J41+O41+U41+Z41+AE41+AK41+AN41</f>
        <v>9</v>
      </c>
      <c r="C41" s="45" t="s">
        <v>143</v>
      </c>
      <c r="D41" s="44" t="s">
        <v>144</v>
      </c>
      <c r="E41" s="61" t="s">
        <v>145</v>
      </c>
      <c r="F41" s="60"/>
      <c r="G41" s="149"/>
      <c r="H41" s="149">
        <v>9</v>
      </c>
      <c r="I41" s="71"/>
      <c r="J41" s="67">
        <f>+SUM(F41:I41)</f>
        <v>9</v>
      </c>
      <c r="K41" s="48"/>
      <c r="L41" s="162"/>
      <c r="M41" s="70"/>
      <c r="N41" s="70"/>
      <c r="O41" s="69">
        <f>+SUM(K41:N41)</f>
        <v>0</v>
      </c>
      <c r="P41" s="48"/>
      <c r="Q41" s="70"/>
      <c r="R41" s="188"/>
      <c r="S41" s="188"/>
      <c r="T41" s="70"/>
      <c r="U41" s="69">
        <f>+SUM(P41:T41)</f>
        <v>0</v>
      </c>
      <c r="V41" s="48"/>
      <c r="W41" s="194"/>
      <c r="X41" s="194"/>
      <c r="Y41" s="70"/>
      <c r="Z41" s="69">
        <f>+SUM(V41:Y41)</f>
        <v>0</v>
      </c>
      <c r="AA41" s="48"/>
      <c r="AB41" s="194"/>
      <c r="AC41" s="194"/>
      <c r="AD41" s="70"/>
      <c r="AE41" s="69">
        <f>+SUM(AA41:AD41)</f>
        <v>0</v>
      </c>
      <c r="AF41" s="48"/>
      <c r="AG41" s="194"/>
      <c r="AH41" s="194"/>
      <c r="AI41" s="194"/>
      <c r="AJ41" s="70"/>
      <c r="AK41" s="69">
        <f>+SUM(AF41:AJ41)</f>
        <v>0</v>
      </c>
      <c r="AL41" s="70"/>
      <c r="AM41" s="70"/>
      <c r="AN41" s="163">
        <f>+SUM(AL41:AM41)</f>
        <v>0</v>
      </c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ht="15">
      <c r="A42" s="60">
        <v>33</v>
      </c>
      <c r="B42" s="68">
        <f>+J42+O42+U42+Z42+AE42+AK42+AN42</f>
        <v>9</v>
      </c>
      <c r="C42" s="45" t="s">
        <v>336</v>
      </c>
      <c r="D42" s="44" t="s">
        <v>440</v>
      </c>
      <c r="E42" s="61" t="s">
        <v>88</v>
      </c>
      <c r="F42" s="60"/>
      <c r="G42" s="149"/>
      <c r="H42" s="149"/>
      <c r="I42" s="71"/>
      <c r="J42" s="67">
        <f>+SUM(F42:I42)</f>
        <v>0</v>
      </c>
      <c r="K42" s="48"/>
      <c r="L42" s="162"/>
      <c r="M42" s="70"/>
      <c r="N42" s="70"/>
      <c r="O42" s="69">
        <f>+SUM(K42:N42)</f>
        <v>0</v>
      </c>
      <c r="P42" s="48"/>
      <c r="Q42" s="70"/>
      <c r="R42" s="188">
        <v>9</v>
      </c>
      <c r="S42" s="188"/>
      <c r="T42" s="70"/>
      <c r="U42" s="69">
        <f>+SUM(P42:T42)</f>
        <v>9</v>
      </c>
      <c r="V42" s="48"/>
      <c r="W42" s="194"/>
      <c r="X42" s="194"/>
      <c r="Y42" s="70"/>
      <c r="Z42" s="69">
        <f>+SUM(V42:Y42)</f>
        <v>0</v>
      </c>
      <c r="AA42" s="48"/>
      <c r="AB42" s="194"/>
      <c r="AC42" s="194"/>
      <c r="AD42" s="70"/>
      <c r="AE42" s="69">
        <f>+SUM(AA42:AD42)</f>
        <v>0</v>
      </c>
      <c r="AF42" s="48"/>
      <c r="AG42" s="194"/>
      <c r="AH42" s="194"/>
      <c r="AI42" s="194"/>
      <c r="AJ42" s="70"/>
      <c r="AK42" s="69">
        <f>+SUM(AF42:AJ42)</f>
        <v>0</v>
      </c>
      <c r="AL42" s="70"/>
      <c r="AM42" s="70"/>
      <c r="AN42" s="163">
        <f>+SUM(AL42:AM42)</f>
        <v>0</v>
      </c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</row>
    <row r="43" spans="1:52" ht="15">
      <c r="A43" s="60">
        <v>33</v>
      </c>
      <c r="B43" s="68">
        <f>+J43+O43+U43+Z43+AE43+AK43+AN43</f>
        <v>9</v>
      </c>
      <c r="C43" s="45" t="s">
        <v>741</v>
      </c>
      <c r="D43" s="44" t="s">
        <v>213</v>
      </c>
      <c r="E43" s="61" t="s">
        <v>68</v>
      </c>
      <c r="F43" s="60"/>
      <c r="G43" s="149"/>
      <c r="H43" s="149"/>
      <c r="I43" s="71">
        <v>3</v>
      </c>
      <c r="J43" s="67">
        <f>+SUM(F43:I43)</f>
        <v>3</v>
      </c>
      <c r="K43" s="48"/>
      <c r="L43" s="162"/>
      <c r="M43" s="70"/>
      <c r="N43" s="70"/>
      <c r="O43" s="69">
        <f>+SUM(K43:N43)</f>
        <v>0</v>
      </c>
      <c r="P43" s="48"/>
      <c r="Q43" s="70"/>
      <c r="R43" s="188"/>
      <c r="S43" s="188">
        <v>4</v>
      </c>
      <c r="T43" s="70"/>
      <c r="U43" s="69">
        <f>+SUM(P43:T43)</f>
        <v>4</v>
      </c>
      <c r="V43" s="48"/>
      <c r="W43" s="194"/>
      <c r="X43" s="194">
        <v>2</v>
      </c>
      <c r="Y43" s="70"/>
      <c r="Z43" s="69">
        <f>+SUM(V43:Y43)</f>
        <v>2</v>
      </c>
      <c r="AA43" s="48"/>
      <c r="AB43" s="194"/>
      <c r="AC43" s="194"/>
      <c r="AD43" s="70"/>
      <c r="AE43" s="69">
        <f>+SUM(AA43:AD43)</f>
        <v>0</v>
      </c>
      <c r="AF43" s="48"/>
      <c r="AG43" s="194"/>
      <c r="AH43" s="194"/>
      <c r="AI43" s="194"/>
      <c r="AJ43" s="70"/>
      <c r="AK43" s="69">
        <f>+SUM(AF43:AJ43)</f>
        <v>0</v>
      </c>
      <c r="AL43" s="70"/>
      <c r="AM43" s="70"/>
      <c r="AN43" s="163">
        <f>+SUM(AL43:AM43)</f>
        <v>0</v>
      </c>
    </row>
    <row r="44" spans="1:52" ht="15">
      <c r="A44" s="60">
        <v>36</v>
      </c>
      <c r="B44" s="68">
        <f>+J44+O44+U44+Z44+AE44+AK44+AN44</f>
        <v>8</v>
      </c>
      <c r="C44" s="200" t="s">
        <v>340</v>
      </c>
      <c r="D44" s="198" t="s">
        <v>306</v>
      </c>
      <c r="E44" s="199" t="s">
        <v>307</v>
      </c>
      <c r="F44" s="60"/>
      <c r="G44" s="149">
        <v>8</v>
      </c>
      <c r="H44" s="149"/>
      <c r="I44" s="71"/>
      <c r="J44" s="67">
        <f>+SUM(F44:I44)</f>
        <v>8</v>
      </c>
      <c r="K44" s="48"/>
      <c r="L44" s="162"/>
      <c r="M44" s="70"/>
      <c r="N44" s="70"/>
      <c r="O44" s="69">
        <f>+SUM(K44:N44)</f>
        <v>0</v>
      </c>
      <c r="P44" s="48"/>
      <c r="Q44" s="70"/>
      <c r="R44" s="188"/>
      <c r="S44" s="188"/>
      <c r="T44" s="70"/>
      <c r="U44" s="69">
        <f>+SUM(P44:T44)</f>
        <v>0</v>
      </c>
      <c r="V44" s="48"/>
      <c r="W44" s="194"/>
      <c r="X44" s="194"/>
      <c r="Y44" s="70"/>
      <c r="Z44" s="69">
        <f>+SUM(V44:Y44)</f>
        <v>0</v>
      </c>
      <c r="AA44" s="48"/>
      <c r="AB44" s="194"/>
      <c r="AC44" s="194"/>
      <c r="AD44" s="70"/>
      <c r="AE44" s="69">
        <f>+SUM(AA44:AD44)</f>
        <v>0</v>
      </c>
      <c r="AF44" s="48"/>
      <c r="AG44" s="194"/>
      <c r="AH44" s="194"/>
      <c r="AI44" s="194"/>
      <c r="AJ44" s="70"/>
      <c r="AK44" s="69">
        <f>+SUM(AF44:AJ44)</f>
        <v>0</v>
      </c>
      <c r="AL44" s="70"/>
      <c r="AM44" s="70"/>
      <c r="AN44" s="163">
        <f>+SUM(AL44:AM44)</f>
        <v>0</v>
      </c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52" ht="15">
      <c r="A45" s="60">
        <v>36</v>
      </c>
      <c r="B45" s="68">
        <f>+J45+O45+U45+Z45+AE45+AK45+AN45</f>
        <v>8</v>
      </c>
      <c r="C45" s="45" t="s">
        <v>362</v>
      </c>
      <c r="D45" s="44" t="s">
        <v>363</v>
      </c>
      <c r="E45" s="61" t="s">
        <v>82</v>
      </c>
      <c r="F45" s="60"/>
      <c r="G45" s="149"/>
      <c r="H45" s="149"/>
      <c r="I45" s="71"/>
      <c r="J45" s="67">
        <f>+SUM(F45:I45)</f>
        <v>0</v>
      </c>
      <c r="K45" s="48"/>
      <c r="L45" s="162"/>
      <c r="M45" s="70"/>
      <c r="N45" s="70"/>
      <c r="O45" s="69">
        <f>+SUM(K45:N45)</f>
        <v>0</v>
      </c>
      <c r="P45" s="48"/>
      <c r="Q45" s="70"/>
      <c r="R45" s="188">
        <v>8</v>
      </c>
      <c r="S45" s="188"/>
      <c r="T45" s="70"/>
      <c r="U45" s="69">
        <f>+SUM(P45:T45)</f>
        <v>8</v>
      </c>
      <c r="V45" s="48"/>
      <c r="W45" s="194"/>
      <c r="X45" s="194"/>
      <c r="Y45" s="70"/>
      <c r="Z45" s="69">
        <f>+SUM(V45:Y45)</f>
        <v>0</v>
      </c>
      <c r="AA45" s="48"/>
      <c r="AB45" s="194"/>
      <c r="AC45" s="194"/>
      <c r="AD45" s="70"/>
      <c r="AE45" s="69">
        <f>+SUM(AA45:AD45)</f>
        <v>0</v>
      </c>
      <c r="AF45" s="48"/>
      <c r="AG45" s="194"/>
      <c r="AH45" s="194"/>
      <c r="AI45" s="194"/>
      <c r="AJ45" s="70"/>
      <c r="AK45" s="69">
        <f>+SUM(AF45:AJ45)</f>
        <v>0</v>
      </c>
      <c r="AL45" s="70"/>
      <c r="AM45" s="70"/>
      <c r="AN45" s="163">
        <f>+SUM(AL45:AM45)</f>
        <v>0</v>
      </c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</row>
    <row r="46" spans="1:52" ht="15">
      <c r="A46" s="60">
        <v>38</v>
      </c>
      <c r="B46" s="68">
        <f>+J46+O46+U46+Z46+AE46+AK46+AN46</f>
        <v>7</v>
      </c>
      <c r="C46" s="45" t="s">
        <v>364</v>
      </c>
      <c r="D46" s="44" t="s">
        <v>757</v>
      </c>
      <c r="E46" s="61" t="s">
        <v>82</v>
      </c>
      <c r="F46" s="60"/>
      <c r="G46" s="149"/>
      <c r="H46" s="149"/>
      <c r="I46" s="71"/>
      <c r="J46" s="67">
        <f>+SUM(F46:I46)</f>
        <v>0</v>
      </c>
      <c r="K46" s="48"/>
      <c r="L46" s="162"/>
      <c r="M46" s="70"/>
      <c r="N46" s="70"/>
      <c r="O46" s="69">
        <f>+SUM(K46:N46)</f>
        <v>0</v>
      </c>
      <c r="P46" s="48"/>
      <c r="Q46" s="70"/>
      <c r="R46" s="188"/>
      <c r="S46" s="188"/>
      <c r="T46" s="70"/>
      <c r="U46" s="69">
        <f>+SUM(P46:T46)</f>
        <v>0</v>
      </c>
      <c r="V46" s="48"/>
      <c r="W46" s="194"/>
      <c r="X46" s="194"/>
      <c r="Y46" s="70"/>
      <c r="Z46" s="69">
        <f>+SUM(V46:Y46)</f>
        <v>0</v>
      </c>
      <c r="AA46" s="48"/>
      <c r="AB46" s="194">
        <v>7</v>
      </c>
      <c r="AC46" s="194"/>
      <c r="AD46" s="70"/>
      <c r="AE46" s="69">
        <f>+SUM(AA46:AD46)</f>
        <v>7</v>
      </c>
      <c r="AF46" s="48"/>
      <c r="AG46" s="194"/>
      <c r="AH46" s="194"/>
      <c r="AI46" s="194"/>
      <c r="AJ46" s="70"/>
      <c r="AK46" s="69">
        <f>+SUM(AF46:AJ46)</f>
        <v>0</v>
      </c>
      <c r="AL46" s="70"/>
      <c r="AM46" s="70"/>
      <c r="AN46" s="163">
        <f>+SUM(AL46:AM46)</f>
        <v>0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 ht="15">
      <c r="A47" s="60">
        <v>39</v>
      </c>
      <c r="B47" s="68">
        <f>+J47+O47+U47+Z47+AE47+AK47+AN47</f>
        <v>6</v>
      </c>
      <c r="C47" s="45" t="s">
        <v>341</v>
      </c>
      <c r="D47" s="44" t="s">
        <v>87</v>
      </c>
      <c r="E47" s="61" t="s">
        <v>88</v>
      </c>
      <c r="F47" s="60"/>
      <c r="G47" s="149">
        <v>6</v>
      </c>
      <c r="H47" s="149"/>
      <c r="I47" s="71"/>
      <c r="J47" s="67">
        <f>+SUM(F47:I47)</f>
        <v>6</v>
      </c>
      <c r="K47" s="48"/>
      <c r="L47" s="162"/>
      <c r="M47" s="70"/>
      <c r="N47" s="70"/>
      <c r="O47" s="69">
        <f>+SUM(K47:N47)</f>
        <v>0</v>
      </c>
      <c r="P47" s="48"/>
      <c r="Q47" s="70"/>
      <c r="R47" s="188"/>
      <c r="S47" s="188"/>
      <c r="T47" s="70"/>
      <c r="U47" s="69">
        <f>+SUM(P47:T47)</f>
        <v>0</v>
      </c>
      <c r="V47" s="48"/>
      <c r="W47" s="194"/>
      <c r="X47" s="194"/>
      <c r="Y47" s="70"/>
      <c r="Z47" s="69">
        <f>+SUM(V47:Y47)</f>
        <v>0</v>
      </c>
      <c r="AA47" s="48"/>
      <c r="AB47" s="194"/>
      <c r="AC47" s="194"/>
      <c r="AD47" s="70"/>
      <c r="AE47" s="69">
        <f>+SUM(AA47:AD47)</f>
        <v>0</v>
      </c>
      <c r="AF47" s="48"/>
      <c r="AG47" s="194"/>
      <c r="AH47" s="194"/>
      <c r="AI47" s="194"/>
      <c r="AJ47" s="70"/>
      <c r="AK47" s="69">
        <f>+SUM(AF47:AJ47)</f>
        <v>0</v>
      </c>
      <c r="AL47" s="70"/>
      <c r="AM47" s="70"/>
      <c r="AN47" s="163">
        <f>+SUM(AL47:AM47)</f>
        <v>0</v>
      </c>
    </row>
    <row r="48" spans="1:52" ht="15">
      <c r="A48" s="60">
        <v>39</v>
      </c>
      <c r="B48" s="68">
        <f>+J48+O48+U48+Z48+AE48+AK48+AN48</f>
        <v>6</v>
      </c>
      <c r="C48" s="45" t="s">
        <v>344</v>
      </c>
      <c r="D48" s="44" t="s">
        <v>87</v>
      </c>
      <c r="E48" s="61" t="s">
        <v>88</v>
      </c>
      <c r="F48" s="60"/>
      <c r="G48" s="149">
        <v>5</v>
      </c>
      <c r="H48" s="149"/>
      <c r="I48" s="71"/>
      <c r="J48" s="67">
        <f>+SUM(F48:I48)</f>
        <v>5</v>
      </c>
      <c r="K48" s="48"/>
      <c r="L48" s="162"/>
      <c r="M48" s="70"/>
      <c r="N48" s="70"/>
      <c r="O48" s="69">
        <f>+SUM(K48:N48)</f>
        <v>0</v>
      </c>
      <c r="P48" s="48"/>
      <c r="Q48" s="70"/>
      <c r="R48" s="188">
        <v>1</v>
      </c>
      <c r="S48" s="188"/>
      <c r="T48" s="70"/>
      <c r="U48" s="69">
        <f>+SUM(P48:T48)</f>
        <v>1</v>
      </c>
      <c r="V48" s="48"/>
      <c r="W48" s="194"/>
      <c r="X48" s="194"/>
      <c r="Y48" s="70"/>
      <c r="Z48" s="69">
        <f>+SUM(V48:Y48)</f>
        <v>0</v>
      </c>
      <c r="AA48" s="48"/>
      <c r="AB48" s="194"/>
      <c r="AC48" s="194"/>
      <c r="AD48" s="70"/>
      <c r="AE48" s="69">
        <f>+SUM(AA48:AD48)</f>
        <v>0</v>
      </c>
      <c r="AF48" s="48"/>
      <c r="AG48" s="194"/>
      <c r="AH48" s="194"/>
      <c r="AI48" s="194"/>
      <c r="AJ48" s="70"/>
      <c r="AK48" s="69">
        <f>+SUM(AF48:AJ48)</f>
        <v>0</v>
      </c>
      <c r="AL48" s="70"/>
      <c r="AM48" s="70"/>
      <c r="AN48" s="163">
        <f>+SUM(AL48:AM48)</f>
        <v>0</v>
      </c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ht="15">
      <c r="A49" s="60">
        <v>39</v>
      </c>
      <c r="B49" s="68">
        <f>+J49+O49+U49+Z49+AE49+AK49+AN49</f>
        <v>6</v>
      </c>
      <c r="C49" s="45" t="s">
        <v>776</v>
      </c>
      <c r="D49" s="44" t="s">
        <v>770</v>
      </c>
      <c r="E49" s="61" t="s">
        <v>75</v>
      </c>
      <c r="F49" s="60"/>
      <c r="G49" s="149"/>
      <c r="H49" s="149"/>
      <c r="I49" s="71"/>
      <c r="J49" s="67">
        <f>+SUM(F49:I49)</f>
        <v>0</v>
      </c>
      <c r="K49" s="48"/>
      <c r="L49" s="162"/>
      <c r="M49" s="70"/>
      <c r="N49" s="70"/>
      <c r="O49" s="69">
        <f>+SUM(K49:N49)</f>
        <v>0</v>
      </c>
      <c r="P49" s="48"/>
      <c r="Q49" s="70"/>
      <c r="R49" s="188"/>
      <c r="S49" s="188"/>
      <c r="T49" s="70"/>
      <c r="U49" s="69">
        <f>+SUM(P49:T49)</f>
        <v>0</v>
      </c>
      <c r="V49" s="48"/>
      <c r="W49" s="194"/>
      <c r="X49" s="194"/>
      <c r="Y49" s="70"/>
      <c r="Z49" s="69">
        <f>+SUM(V49:Y49)</f>
        <v>0</v>
      </c>
      <c r="AA49" s="48"/>
      <c r="AB49" s="194"/>
      <c r="AC49" s="194"/>
      <c r="AD49" s="70">
        <v>6</v>
      </c>
      <c r="AE49" s="69">
        <f>+SUM(AA49:AD49)</f>
        <v>6</v>
      </c>
      <c r="AF49" s="48"/>
      <c r="AG49" s="194"/>
      <c r="AH49" s="194"/>
      <c r="AI49" s="194"/>
      <c r="AJ49" s="70"/>
      <c r="AK49" s="69">
        <f>+SUM(AF49:AJ49)</f>
        <v>0</v>
      </c>
      <c r="AL49" s="70"/>
      <c r="AM49" s="70"/>
      <c r="AN49" s="163">
        <f>+SUM(AL49:AM49)</f>
        <v>0</v>
      </c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pans="1:52" ht="15">
      <c r="A50" s="60">
        <v>42</v>
      </c>
      <c r="B50" s="68">
        <f>+J50+O50+U50+Z50+AE50+AK50+AN50</f>
        <v>5</v>
      </c>
      <c r="C50" s="45" t="s">
        <v>709</v>
      </c>
      <c r="D50" s="44" t="s">
        <v>270</v>
      </c>
      <c r="E50" s="61" t="s">
        <v>88</v>
      </c>
      <c r="F50" s="60"/>
      <c r="G50" s="149"/>
      <c r="H50" s="149"/>
      <c r="I50" s="71"/>
      <c r="J50" s="67">
        <f>+SUM(F50:I50)</f>
        <v>0</v>
      </c>
      <c r="K50" s="48"/>
      <c r="L50" s="162"/>
      <c r="M50" s="70"/>
      <c r="N50" s="70"/>
      <c r="O50" s="69">
        <f>+SUM(K50:N50)</f>
        <v>0</v>
      </c>
      <c r="P50" s="48"/>
      <c r="Q50" s="70"/>
      <c r="R50" s="188"/>
      <c r="S50" s="188"/>
      <c r="T50" s="70"/>
      <c r="U50" s="69">
        <f>+SUM(P50:T50)</f>
        <v>0</v>
      </c>
      <c r="V50" s="48"/>
      <c r="W50" s="194">
        <v>3</v>
      </c>
      <c r="X50" s="194"/>
      <c r="Y50" s="70">
        <v>2</v>
      </c>
      <c r="Z50" s="69">
        <f>+SUM(V50:Y50)</f>
        <v>5</v>
      </c>
      <c r="AA50" s="48"/>
      <c r="AB50" s="194"/>
      <c r="AC50" s="194"/>
      <c r="AD50" s="70"/>
      <c r="AE50" s="69">
        <f>+SUM(AA50:AD50)</f>
        <v>0</v>
      </c>
      <c r="AF50" s="48"/>
      <c r="AG50" s="194"/>
      <c r="AH50" s="194"/>
      <c r="AI50" s="194"/>
      <c r="AJ50" s="70"/>
      <c r="AK50" s="69">
        <f>+SUM(AF50:AJ50)</f>
        <v>0</v>
      </c>
      <c r="AL50" s="70"/>
      <c r="AM50" s="70"/>
      <c r="AN50" s="163">
        <f>+SUM(AL50:AM50)</f>
        <v>0</v>
      </c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</row>
    <row r="51" spans="1:52" ht="15">
      <c r="A51" s="60">
        <v>42</v>
      </c>
      <c r="B51" s="68">
        <f>+J51+O51+U51+Z51+AE51+AK51+AN51</f>
        <v>5</v>
      </c>
      <c r="C51" s="200" t="s">
        <v>712</v>
      </c>
      <c r="D51" s="198" t="s">
        <v>471</v>
      </c>
      <c r="E51" s="199" t="s">
        <v>88</v>
      </c>
      <c r="F51" s="60"/>
      <c r="G51" s="149"/>
      <c r="H51" s="149"/>
      <c r="I51" s="71"/>
      <c r="J51" s="67">
        <f>+SUM(F51:I51)</f>
        <v>0</v>
      </c>
      <c r="K51" s="48"/>
      <c r="L51" s="162"/>
      <c r="M51" s="70"/>
      <c r="N51" s="70"/>
      <c r="O51" s="69">
        <f>+SUM(K51:N51)</f>
        <v>0</v>
      </c>
      <c r="P51" s="48"/>
      <c r="Q51" s="70"/>
      <c r="R51" s="188"/>
      <c r="S51" s="188"/>
      <c r="T51" s="70"/>
      <c r="U51" s="69">
        <f>+SUM(P51:T51)</f>
        <v>0</v>
      </c>
      <c r="V51" s="48"/>
      <c r="W51" s="194"/>
      <c r="X51" s="194"/>
      <c r="Y51" s="70">
        <v>5</v>
      </c>
      <c r="Z51" s="69">
        <f>+SUM(V51:Y51)</f>
        <v>5</v>
      </c>
      <c r="AA51" s="48"/>
      <c r="AB51" s="194"/>
      <c r="AC51" s="194"/>
      <c r="AD51" s="70"/>
      <c r="AE51" s="69">
        <f>+SUM(AA51:AD51)</f>
        <v>0</v>
      </c>
      <c r="AF51" s="48"/>
      <c r="AG51" s="194"/>
      <c r="AH51" s="194"/>
      <c r="AI51" s="194"/>
      <c r="AJ51" s="70"/>
      <c r="AK51" s="69">
        <f>+SUM(AF51:AJ51)</f>
        <v>0</v>
      </c>
      <c r="AL51" s="70"/>
      <c r="AM51" s="70"/>
      <c r="AN51" s="163">
        <f>+SUM(AL51:AM51)</f>
        <v>0</v>
      </c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</row>
    <row r="52" spans="1:52" ht="15">
      <c r="A52" s="60">
        <v>44</v>
      </c>
      <c r="B52" s="68">
        <f>+J52+O52+U52+Z52+AE52+AK52+AN52</f>
        <v>3</v>
      </c>
      <c r="C52" s="45" t="s">
        <v>402</v>
      </c>
      <c r="D52" s="44" t="s">
        <v>403</v>
      </c>
      <c r="E52" s="61" t="s">
        <v>88</v>
      </c>
      <c r="F52" s="60"/>
      <c r="G52" s="149">
        <v>3</v>
      </c>
      <c r="H52" s="149"/>
      <c r="I52" s="71"/>
      <c r="J52" s="67">
        <f>+SUM(F52:I52)</f>
        <v>3</v>
      </c>
      <c r="K52" s="48"/>
      <c r="L52" s="162"/>
      <c r="M52" s="70"/>
      <c r="N52" s="70"/>
      <c r="O52" s="69">
        <f>+SUM(K52:N52)</f>
        <v>0</v>
      </c>
      <c r="P52" s="48"/>
      <c r="Q52" s="70"/>
      <c r="R52" s="188"/>
      <c r="S52" s="188"/>
      <c r="T52" s="70"/>
      <c r="U52" s="69">
        <f>+SUM(P52:T52)</f>
        <v>0</v>
      </c>
      <c r="V52" s="48"/>
      <c r="W52" s="194"/>
      <c r="X52" s="194"/>
      <c r="Y52" s="70"/>
      <c r="Z52" s="69">
        <f>+SUM(V52:Y52)</f>
        <v>0</v>
      </c>
      <c r="AA52" s="48"/>
      <c r="AB52" s="194"/>
      <c r="AC52" s="194"/>
      <c r="AD52" s="70"/>
      <c r="AE52" s="69">
        <f>+SUM(AA52:AD52)</f>
        <v>0</v>
      </c>
      <c r="AF52" s="48"/>
      <c r="AG52" s="194"/>
      <c r="AH52" s="194"/>
      <c r="AI52" s="194"/>
      <c r="AJ52" s="70"/>
      <c r="AK52" s="69">
        <f>+SUM(AF52:AJ52)</f>
        <v>0</v>
      </c>
      <c r="AL52" s="70"/>
      <c r="AM52" s="70"/>
      <c r="AN52" s="163">
        <f>+SUM(AL52:AM52)</f>
        <v>0</v>
      </c>
    </row>
    <row r="53" spans="1:52" ht="15">
      <c r="A53" s="60">
        <v>44</v>
      </c>
      <c r="B53" s="68">
        <f>+J53+O53+U53+Z53+AE53+AK53+AN53</f>
        <v>3</v>
      </c>
      <c r="C53" s="45" t="s">
        <v>588</v>
      </c>
      <c r="D53" s="44" t="s">
        <v>530</v>
      </c>
      <c r="E53" s="61" t="s">
        <v>111</v>
      </c>
      <c r="F53" s="60"/>
      <c r="G53" s="149"/>
      <c r="H53" s="149"/>
      <c r="I53" s="71"/>
      <c r="J53" s="67">
        <f>+SUM(F53:I53)</f>
        <v>0</v>
      </c>
      <c r="K53" s="48"/>
      <c r="L53" s="162"/>
      <c r="M53" s="70"/>
      <c r="N53" s="70">
        <v>3</v>
      </c>
      <c r="O53" s="69">
        <f>+SUM(K53:N53)</f>
        <v>3</v>
      </c>
      <c r="P53" s="48"/>
      <c r="Q53" s="70"/>
      <c r="R53" s="188"/>
      <c r="S53" s="188"/>
      <c r="T53" s="70"/>
      <c r="U53" s="69">
        <f>+SUM(P53:T53)</f>
        <v>0</v>
      </c>
      <c r="V53" s="48"/>
      <c r="W53" s="194"/>
      <c r="X53" s="194"/>
      <c r="Y53" s="70"/>
      <c r="Z53" s="69">
        <f>+SUM(V53:Y53)</f>
        <v>0</v>
      </c>
      <c r="AA53" s="48"/>
      <c r="AB53" s="194"/>
      <c r="AC53" s="194"/>
      <c r="AD53" s="70"/>
      <c r="AE53" s="69">
        <f>+SUM(AA53:AD53)</f>
        <v>0</v>
      </c>
      <c r="AF53" s="48"/>
      <c r="AG53" s="194"/>
      <c r="AH53" s="194"/>
      <c r="AI53" s="194"/>
      <c r="AJ53" s="70"/>
      <c r="AK53" s="69">
        <f>+SUM(AF53:AJ53)</f>
        <v>0</v>
      </c>
      <c r="AL53" s="70"/>
      <c r="AM53" s="70"/>
      <c r="AN53" s="163">
        <f>+SUM(AL53:AM53)</f>
        <v>0</v>
      </c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pans="1:52" ht="15">
      <c r="A54" s="60">
        <v>46</v>
      </c>
      <c r="B54" s="68">
        <f>+J54+O54+U54+Z54+AE54+AK54+AN54</f>
        <v>2</v>
      </c>
      <c r="C54" s="45" t="s">
        <v>404</v>
      </c>
      <c r="D54" s="44" t="s">
        <v>64</v>
      </c>
      <c r="E54" s="61" t="s">
        <v>65</v>
      </c>
      <c r="F54" s="60"/>
      <c r="G54" s="149">
        <v>2</v>
      </c>
      <c r="H54" s="149"/>
      <c r="I54" s="71"/>
      <c r="J54" s="67">
        <f>+SUM(F54:I54)</f>
        <v>2</v>
      </c>
      <c r="K54" s="48"/>
      <c r="L54" s="162"/>
      <c r="M54" s="70"/>
      <c r="N54" s="70"/>
      <c r="O54" s="69">
        <f>+SUM(K54:N54)</f>
        <v>0</v>
      </c>
      <c r="P54" s="48"/>
      <c r="Q54" s="70"/>
      <c r="R54" s="188"/>
      <c r="S54" s="188"/>
      <c r="T54" s="70"/>
      <c r="U54" s="69">
        <f>+SUM(P54:T54)</f>
        <v>0</v>
      </c>
      <c r="V54" s="48"/>
      <c r="W54" s="194"/>
      <c r="X54" s="194"/>
      <c r="Y54" s="70"/>
      <c r="Z54" s="69">
        <f>+SUM(V54:Y54)</f>
        <v>0</v>
      </c>
      <c r="AA54" s="48"/>
      <c r="AB54" s="194"/>
      <c r="AC54" s="194"/>
      <c r="AD54" s="70"/>
      <c r="AE54" s="69">
        <f>+SUM(AA54:AD54)</f>
        <v>0</v>
      </c>
      <c r="AF54" s="48"/>
      <c r="AG54" s="194"/>
      <c r="AH54" s="194"/>
      <c r="AI54" s="194"/>
      <c r="AJ54" s="70"/>
      <c r="AK54" s="69">
        <f>+SUM(AF54:AJ54)</f>
        <v>0</v>
      </c>
      <c r="AL54" s="70"/>
      <c r="AM54" s="70"/>
      <c r="AN54" s="163">
        <f>+SUM(AL54:AM54)</f>
        <v>0</v>
      </c>
    </row>
    <row r="55" spans="1:52" ht="15">
      <c r="A55" s="60">
        <v>47</v>
      </c>
      <c r="B55" s="68">
        <f>+J55+O55+U55+Z55+AE55+AK55+AN55</f>
        <v>1</v>
      </c>
      <c r="C55" s="45" t="s">
        <v>405</v>
      </c>
      <c r="D55" s="44" t="s">
        <v>326</v>
      </c>
      <c r="E55" s="61" t="s">
        <v>150</v>
      </c>
      <c r="F55" s="60"/>
      <c r="G55" s="149">
        <v>1</v>
      </c>
      <c r="H55" s="149"/>
      <c r="I55" s="71"/>
      <c r="J55" s="67">
        <f>+SUM(F55:I55)</f>
        <v>1</v>
      </c>
      <c r="K55" s="48"/>
      <c r="L55" s="162"/>
      <c r="M55" s="70"/>
      <c r="N55" s="70"/>
      <c r="O55" s="69">
        <f>+SUM(K55:N55)</f>
        <v>0</v>
      </c>
      <c r="P55" s="48"/>
      <c r="Q55" s="70"/>
      <c r="R55" s="188"/>
      <c r="S55" s="188"/>
      <c r="T55" s="70"/>
      <c r="U55" s="69">
        <f>+SUM(P55:T55)</f>
        <v>0</v>
      </c>
      <c r="V55" s="48"/>
      <c r="W55" s="194"/>
      <c r="X55" s="194"/>
      <c r="Y55" s="70"/>
      <c r="Z55" s="69">
        <f>+SUM(V55:Y55)</f>
        <v>0</v>
      </c>
      <c r="AA55" s="48"/>
      <c r="AB55" s="194"/>
      <c r="AC55" s="194"/>
      <c r="AD55" s="70"/>
      <c r="AE55" s="69">
        <f>+SUM(AA55:AD55)</f>
        <v>0</v>
      </c>
      <c r="AF55" s="48"/>
      <c r="AG55" s="194"/>
      <c r="AH55" s="194"/>
      <c r="AI55" s="194"/>
      <c r="AJ55" s="70"/>
      <c r="AK55" s="69">
        <f>+SUM(AF55:AJ55)</f>
        <v>0</v>
      </c>
      <c r="AL55" s="70"/>
      <c r="AM55" s="70"/>
      <c r="AN55" s="163">
        <f>+SUM(AL55:AM55)</f>
        <v>0</v>
      </c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</row>
    <row r="56" spans="1:52" ht="15">
      <c r="A56" s="60">
        <v>47</v>
      </c>
      <c r="B56" s="68">
        <f>+J56+O56+U56+Z56+AE56+AK56+AN56</f>
        <v>1</v>
      </c>
      <c r="C56" s="45" t="s">
        <v>758</v>
      </c>
      <c r="D56" s="44" t="s">
        <v>759</v>
      </c>
      <c r="E56" s="61" t="s">
        <v>82</v>
      </c>
      <c r="F56" s="60"/>
      <c r="G56" s="149"/>
      <c r="H56" s="149"/>
      <c r="I56" s="71"/>
      <c r="J56" s="67">
        <f>+SUM(F56:I56)</f>
        <v>0</v>
      </c>
      <c r="K56" s="48"/>
      <c r="L56" s="162"/>
      <c r="M56" s="70"/>
      <c r="N56" s="70"/>
      <c r="O56" s="69">
        <f>+SUM(K56:N56)</f>
        <v>0</v>
      </c>
      <c r="P56" s="48"/>
      <c r="Q56" s="70"/>
      <c r="R56" s="188"/>
      <c r="S56" s="188"/>
      <c r="T56" s="70"/>
      <c r="U56" s="69">
        <f>+SUM(P56:T56)</f>
        <v>0</v>
      </c>
      <c r="V56" s="48"/>
      <c r="W56" s="194"/>
      <c r="X56" s="194"/>
      <c r="Y56" s="70"/>
      <c r="Z56" s="69">
        <f>+SUM(V56:Y56)</f>
        <v>0</v>
      </c>
      <c r="AA56" s="48"/>
      <c r="AB56" s="194">
        <v>1</v>
      </c>
      <c r="AC56" s="194"/>
      <c r="AD56" s="70"/>
      <c r="AE56" s="69">
        <f>+SUM(AA56:AD56)</f>
        <v>1</v>
      </c>
      <c r="AF56" s="48"/>
      <c r="AG56" s="194"/>
      <c r="AH56" s="194"/>
      <c r="AI56" s="194"/>
      <c r="AJ56" s="70"/>
      <c r="AK56" s="69">
        <f>+SUM(AF56:AJ56)</f>
        <v>0</v>
      </c>
      <c r="AL56" s="70"/>
      <c r="AM56" s="70"/>
      <c r="AN56" s="163">
        <f>+SUM(AL56:AM56)</f>
        <v>0</v>
      </c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</row>
    <row r="57" spans="1:52" ht="15">
      <c r="A57" s="60">
        <v>49</v>
      </c>
      <c r="B57" s="68">
        <f>+J57+O57+U57+Z57+AE57+AK57+AN57</f>
        <v>0</v>
      </c>
      <c r="C57" s="45"/>
      <c r="D57" s="44"/>
      <c r="E57" s="61"/>
      <c r="F57" s="60"/>
      <c r="G57" s="149"/>
      <c r="H57" s="149"/>
      <c r="I57" s="71"/>
      <c r="J57" s="67">
        <f>+SUM(F57:I57)</f>
        <v>0</v>
      </c>
      <c r="K57" s="48"/>
      <c r="L57" s="162"/>
      <c r="M57" s="70"/>
      <c r="N57" s="70"/>
      <c r="O57" s="69">
        <f>+SUM(K57:N57)</f>
        <v>0</v>
      </c>
      <c r="P57" s="48"/>
      <c r="Q57" s="70"/>
      <c r="R57" s="188"/>
      <c r="S57" s="188"/>
      <c r="T57" s="70"/>
      <c r="U57" s="69">
        <f>+SUM(P57:T57)</f>
        <v>0</v>
      </c>
      <c r="V57" s="48"/>
      <c r="W57" s="194"/>
      <c r="X57" s="194"/>
      <c r="Y57" s="70"/>
      <c r="Z57" s="69">
        <f>+SUM(V57:Y57)</f>
        <v>0</v>
      </c>
      <c r="AA57" s="48"/>
      <c r="AB57" s="194"/>
      <c r="AC57" s="194"/>
      <c r="AD57" s="70"/>
      <c r="AE57" s="69">
        <f>+SUM(AA57:AD57)</f>
        <v>0</v>
      </c>
      <c r="AF57" s="48"/>
      <c r="AG57" s="194"/>
      <c r="AH57" s="194"/>
      <c r="AI57" s="194"/>
      <c r="AJ57" s="70"/>
      <c r="AK57" s="69">
        <f>+SUM(AF57:AJ57)</f>
        <v>0</v>
      </c>
      <c r="AL57" s="70"/>
      <c r="AM57" s="70"/>
      <c r="AN57" s="163">
        <f>+SUM(AL57:AM57)</f>
        <v>0</v>
      </c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</row>
    <row r="58" spans="1:52" ht="15">
      <c r="A58" s="60">
        <v>50</v>
      </c>
      <c r="B58" s="68">
        <f>+J58+O58+U58+Z58+AE58+AK58+AN58</f>
        <v>0</v>
      </c>
      <c r="C58" s="45"/>
      <c r="D58" s="44"/>
      <c r="E58" s="61"/>
      <c r="F58" s="60"/>
      <c r="G58" s="149"/>
      <c r="H58" s="149"/>
      <c r="I58" s="71"/>
      <c r="J58" s="67">
        <f>+SUM(F58:I58)</f>
        <v>0</v>
      </c>
      <c r="K58" s="48"/>
      <c r="L58" s="162"/>
      <c r="M58" s="70"/>
      <c r="N58" s="70"/>
      <c r="O58" s="69">
        <f>+SUM(K58:N58)</f>
        <v>0</v>
      </c>
      <c r="P58" s="48"/>
      <c r="Q58" s="70"/>
      <c r="R58" s="188"/>
      <c r="S58" s="188"/>
      <c r="T58" s="70"/>
      <c r="U58" s="69">
        <f>+SUM(P58:T58)</f>
        <v>0</v>
      </c>
      <c r="V58" s="48"/>
      <c r="W58" s="194"/>
      <c r="X58" s="194"/>
      <c r="Y58" s="70"/>
      <c r="Z58" s="69">
        <f>+SUM(V58:Y58)</f>
        <v>0</v>
      </c>
      <c r="AA58" s="48"/>
      <c r="AB58" s="194"/>
      <c r="AC58" s="194"/>
      <c r="AD58" s="70"/>
      <c r="AE58" s="69">
        <f>+SUM(AA58:AD58)</f>
        <v>0</v>
      </c>
      <c r="AF58" s="48"/>
      <c r="AG58" s="194"/>
      <c r="AH58" s="194"/>
      <c r="AI58" s="194"/>
      <c r="AJ58" s="70"/>
      <c r="AK58" s="69">
        <f>+SUM(AF58:AJ58)</f>
        <v>0</v>
      </c>
      <c r="AL58" s="70"/>
      <c r="AM58" s="70"/>
      <c r="AN58" s="163">
        <f>+SUM(AL58:AM58)</f>
        <v>0</v>
      </c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</row>
    <row r="59" spans="1:52" ht="15">
      <c r="A59" s="60">
        <v>51</v>
      </c>
      <c r="B59" s="68">
        <f>+J59+O59+U59+Z59+AE59+AK59+AN59</f>
        <v>0</v>
      </c>
      <c r="C59" s="45"/>
      <c r="D59" s="44"/>
      <c r="E59" s="61"/>
      <c r="F59" s="60"/>
      <c r="G59" s="149"/>
      <c r="H59" s="149"/>
      <c r="I59" s="71"/>
      <c r="J59" s="67">
        <f>+SUM(F59:I59)</f>
        <v>0</v>
      </c>
      <c r="K59" s="48"/>
      <c r="L59" s="162"/>
      <c r="M59" s="70"/>
      <c r="N59" s="70"/>
      <c r="O59" s="69">
        <f>+SUM(K59:N59)</f>
        <v>0</v>
      </c>
      <c r="P59" s="48"/>
      <c r="Q59" s="70"/>
      <c r="R59" s="188"/>
      <c r="S59" s="188"/>
      <c r="T59" s="70"/>
      <c r="U59" s="69">
        <f>+SUM(P59:T59)</f>
        <v>0</v>
      </c>
      <c r="V59" s="48"/>
      <c r="W59" s="194"/>
      <c r="X59" s="194"/>
      <c r="Y59" s="70"/>
      <c r="Z59" s="69">
        <f>+SUM(V59:Y59)</f>
        <v>0</v>
      </c>
      <c r="AA59" s="48"/>
      <c r="AB59" s="194"/>
      <c r="AC59" s="194"/>
      <c r="AD59" s="70"/>
      <c r="AE59" s="69">
        <f>+SUM(AA59:AD59)</f>
        <v>0</v>
      </c>
      <c r="AF59" s="48"/>
      <c r="AG59" s="194"/>
      <c r="AH59" s="194"/>
      <c r="AI59" s="194"/>
      <c r="AJ59" s="70"/>
      <c r="AK59" s="69">
        <f>+SUM(AF59:AJ59)</f>
        <v>0</v>
      </c>
      <c r="AL59" s="70"/>
      <c r="AM59" s="70"/>
      <c r="AN59" s="163">
        <f>+SUM(AL59:AM59)</f>
        <v>0</v>
      </c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</row>
  </sheetData>
  <sheetProtection algorithmName="SHA-512" hashValue="LXZJIV2QGnsLAvUu8q7e482NDUCQ3hbLkQD0Lghnd4GbFsT7qHBr6LtotjCxVkkQY8rq9zHYVwkAYYb6KXjzbg==" saltValue="nsmtkM/6X9+PvCHD2KYgjQ==" spinCount="100000" sheet="1" selectLockedCells="1" selectUnlockedCells="1"/>
  <sortState ref="A10:AS61">
    <sortCondition descending="1" ref="B9:B61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9">
    <mergeCell ref="AB7:AB8"/>
    <mergeCell ref="T7:T8"/>
    <mergeCell ref="P7:P8"/>
    <mergeCell ref="Q7:Q8"/>
    <mergeCell ref="W7:W8"/>
    <mergeCell ref="X7:X8"/>
    <mergeCell ref="AL6:AN6"/>
    <mergeCell ref="AN7:AN8"/>
    <mergeCell ref="AF6:AK6"/>
    <mergeCell ref="AK7:AK8"/>
    <mergeCell ref="AA6:AE6"/>
    <mergeCell ref="AL7:AL8"/>
    <mergeCell ref="AM7:AM8"/>
    <mergeCell ref="AA7:AA8"/>
    <mergeCell ref="AD7:AD8"/>
    <mergeCell ref="AF7:AF8"/>
    <mergeCell ref="AJ7:AJ8"/>
    <mergeCell ref="AE7:AE8"/>
    <mergeCell ref="AI7:AI8"/>
    <mergeCell ref="AC7:AC8"/>
    <mergeCell ref="AG7:AG8"/>
    <mergeCell ref="AH7:AH8"/>
    <mergeCell ref="A1:E4"/>
    <mergeCell ref="F7:F8"/>
    <mergeCell ref="I7:I8"/>
    <mergeCell ref="A6:E6"/>
    <mergeCell ref="A7:A8"/>
    <mergeCell ref="B7:B8"/>
    <mergeCell ref="D7:D8"/>
    <mergeCell ref="C7:C8"/>
    <mergeCell ref="E7:E8"/>
    <mergeCell ref="G7:G8"/>
    <mergeCell ref="H7:H8"/>
    <mergeCell ref="K6:O6"/>
    <mergeCell ref="J7:J8"/>
    <mergeCell ref="F6:J6"/>
    <mergeCell ref="U7:U8"/>
    <mergeCell ref="V6:Z6"/>
    <mergeCell ref="Z7:Z8"/>
    <mergeCell ref="K7:K8"/>
    <mergeCell ref="M7:M8"/>
    <mergeCell ref="N7:N8"/>
    <mergeCell ref="O7:O8"/>
    <mergeCell ref="L7:L8"/>
    <mergeCell ref="V7:V8"/>
    <mergeCell ref="Y7:Y8"/>
    <mergeCell ref="R7:R8"/>
    <mergeCell ref="P6:U6"/>
    <mergeCell ref="S7:S8"/>
  </mergeCells>
  <phoneticPr fontId="2" type="noConversion"/>
  <conditionalFormatting sqref="C29">
    <cfRule type="duplicateValues" dxfId="131" priority="209"/>
  </conditionalFormatting>
  <conditionalFormatting sqref="C30">
    <cfRule type="duplicateValues" dxfId="130" priority="210"/>
  </conditionalFormatting>
  <conditionalFormatting sqref="C31">
    <cfRule type="duplicateValues" dxfId="129" priority="211"/>
  </conditionalFormatting>
  <conditionalFormatting sqref="C32">
    <cfRule type="duplicateValues" dxfId="128" priority="212"/>
  </conditionalFormatting>
  <conditionalFormatting sqref="C33">
    <cfRule type="duplicateValues" dxfId="127" priority="213"/>
  </conditionalFormatting>
  <conditionalFormatting sqref="C34">
    <cfRule type="duplicateValues" dxfId="126" priority="214"/>
  </conditionalFormatting>
  <conditionalFormatting sqref="C48">
    <cfRule type="duplicateValues" dxfId="125" priority="222"/>
  </conditionalFormatting>
  <conditionalFormatting sqref="C49">
    <cfRule type="duplicateValues" dxfId="124" priority="223"/>
  </conditionalFormatting>
  <conditionalFormatting sqref="C50">
    <cfRule type="duplicateValues" dxfId="123" priority="224"/>
  </conditionalFormatting>
  <conditionalFormatting sqref="C51">
    <cfRule type="duplicateValues" dxfId="122" priority="225"/>
  </conditionalFormatting>
  <conditionalFormatting sqref="C52">
    <cfRule type="duplicateValues" dxfId="121" priority="226"/>
  </conditionalFormatting>
  <conditionalFormatting sqref="C57">
    <cfRule type="duplicateValues" dxfId="119" priority="231"/>
  </conditionalFormatting>
  <conditionalFormatting sqref="C58">
    <cfRule type="duplicateValues" dxfId="118" priority="232"/>
  </conditionalFormatting>
  <conditionalFormatting sqref="C59">
    <cfRule type="duplicateValues" dxfId="117" priority="233"/>
  </conditionalFormatting>
  <conditionalFormatting sqref="C10:C28">
    <cfRule type="duplicateValues" dxfId="116" priority="234"/>
  </conditionalFormatting>
  <conditionalFormatting sqref="C35:C39">
    <cfRule type="duplicateValues" dxfId="115" priority="263"/>
  </conditionalFormatting>
  <conditionalFormatting sqref="C40">
    <cfRule type="duplicateValues" dxfId="114" priority="12"/>
  </conditionalFormatting>
  <conditionalFormatting sqref="C41">
    <cfRule type="duplicateValues" dxfId="113" priority="11"/>
  </conditionalFormatting>
  <conditionalFormatting sqref="C42">
    <cfRule type="duplicateValues" dxfId="112" priority="10"/>
  </conditionalFormatting>
  <conditionalFormatting sqref="C43">
    <cfRule type="duplicateValues" dxfId="111" priority="9"/>
  </conditionalFormatting>
  <conditionalFormatting sqref="C44">
    <cfRule type="duplicateValues" dxfId="110" priority="8"/>
  </conditionalFormatting>
  <conditionalFormatting sqref="C45">
    <cfRule type="duplicateValues" dxfId="109" priority="7"/>
  </conditionalFormatting>
  <conditionalFormatting sqref="C46">
    <cfRule type="duplicateValues" dxfId="108" priority="6"/>
  </conditionalFormatting>
  <conditionalFormatting sqref="C47">
    <cfRule type="duplicateValues" dxfId="107" priority="5"/>
  </conditionalFormatting>
  <conditionalFormatting sqref="C53">
    <cfRule type="duplicateValues" dxfId="106" priority="4"/>
  </conditionalFormatting>
  <conditionalFormatting sqref="C54">
    <cfRule type="duplicateValues" dxfId="105" priority="3"/>
  </conditionalFormatting>
  <conditionalFormatting sqref="C55">
    <cfRule type="duplicateValues" dxfId="104" priority="2"/>
  </conditionalFormatting>
  <conditionalFormatting sqref="C56">
    <cfRule type="duplicateValues" dxfId="0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C14" sqref="C14"/>
    </sheetView>
  </sheetViews>
  <sheetFormatPr baseColWidth="10" defaultColWidth="11.42578125" defaultRowHeight="12.75"/>
  <cols>
    <col min="1" max="1" width="12" style="1" customWidth="1"/>
    <col min="2" max="2" width="15" style="1" customWidth="1"/>
    <col min="3" max="3" width="32.42578125" style="1" customWidth="1"/>
    <col min="4" max="4" width="22" style="1" customWidth="1"/>
    <col min="5" max="5" width="14.28515625" style="40" customWidth="1"/>
    <col min="6" max="8" width="14.140625" style="1" customWidth="1"/>
    <col min="9" max="9" width="14.42578125" style="1" customWidth="1"/>
    <col min="10" max="10" width="17" style="1" customWidth="1"/>
    <col min="11" max="13" width="13.85546875" style="1" customWidth="1"/>
    <col min="14" max="14" width="16.7109375" style="1" customWidth="1"/>
    <col min="15" max="15" width="15.28515625" style="1" customWidth="1"/>
    <col min="16" max="16" width="0.5703125" style="1" customWidth="1"/>
    <col min="17" max="19" width="13.7109375" style="1" customWidth="1"/>
    <col min="20" max="20" width="13" style="1" customWidth="1"/>
    <col min="21" max="21" width="17.42578125" style="1" customWidth="1"/>
    <col min="22" max="24" width="12.85546875" style="1" customWidth="1"/>
    <col min="25" max="25" width="15.28515625" style="1" customWidth="1"/>
    <col min="26" max="26" width="17" style="1" customWidth="1"/>
    <col min="27" max="28" width="14.28515625" style="1" customWidth="1"/>
    <col min="29" max="29" width="12.7109375" style="1" customWidth="1"/>
    <col min="30" max="30" width="14.140625" style="1" customWidth="1"/>
    <col min="31" max="31" width="17" style="1" customWidth="1"/>
    <col min="32" max="35" width="10.140625" style="1" customWidth="1"/>
    <col min="36" max="36" width="13" style="1" customWidth="1"/>
    <col min="37" max="37" width="15.28515625" style="1" customWidth="1"/>
    <col min="38" max="38" width="12" style="1" customWidth="1"/>
    <col min="39" max="39" width="16" style="1" customWidth="1"/>
    <col min="40" max="40" width="17.140625" style="1" customWidth="1"/>
    <col min="41" max="59" width="11.42578125" style="73"/>
    <col min="60" max="16384" width="11.42578125" style="1"/>
  </cols>
  <sheetData>
    <row r="1" spans="1:59" ht="17.25" customHeight="1">
      <c r="A1" s="232" t="s">
        <v>49</v>
      </c>
      <c r="B1" s="232"/>
      <c r="C1" s="232"/>
      <c r="D1" s="232"/>
      <c r="E1" s="23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59" s="6" customFormat="1" ht="27.75" customHeight="1">
      <c r="A2" s="232"/>
      <c r="B2" s="232"/>
      <c r="C2" s="232"/>
      <c r="D2" s="232"/>
      <c r="E2" s="232"/>
      <c r="F2" s="76"/>
      <c r="G2" s="76"/>
      <c r="H2" s="76"/>
      <c r="I2" s="82"/>
      <c r="J2" s="82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4"/>
      <c r="AP2" s="4"/>
      <c r="AQ2" s="4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59" s="6" customFormat="1" ht="54" customHeight="1" thickBot="1">
      <c r="A3" s="232"/>
      <c r="B3" s="232"/>
      <c r="C3" s="232"/>
      <c r="D3" s="232"/>
      <c r="E3" s="232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4"/>
      <c r="AP3" s="4"/>
      <c r="AQ3" s="4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</row>
    <row r="4" spans="1:59" s="6" customFormat="1" ht="27" hidden="1" customHeight="1" thickBot="1">
      <c r="A4" s="232"/>
      <c r="B4" s="232"/>
      <c r="C4" s="232"/>
      <c r="D4" s="232"/>
      <c r="E4" s="232"/>
      <c r="F4" s="78"/>
      <c r="G4" s="78"/>
      <c r="H4" s="78"/>
      <c r="I4" s="90"/>
      <c r="J4" s="89"/>
      <c r="K4" s="90"/>
      <c r="L4" s="90"/>
      <c r="M4" s="90"/>
      <c r="N4" s="90">
        <f>125+135+134</f>
        <v>394</v>
      </c>
      <c r="O4" s="77"/>
      <c r="P4" s="90"/>
      <c r="Q4" s="90"/>
      <c r="R4" s="90"/>
      <c r="S4" s="90"/>
      <c r="T4" s="90"/>
      <c r="U4" s="77"/>
      <c r="V4" s="90"/>
      <c r="W4" s="90"/>
      <c r="X4" s="90"/>
      <c r="Y4" s="90"/>
      <c r="Z4" s="90"/>
      <c r="AA4" s="77"/>
      <c r="AB4" s="77"/>
      <c r="AC4" s="77"/>
      <c r="AD4" s="90"/>
      <c r="AE4" s="90"/>
      <c r="AF4" s="77"/>
      <c r="AG4" s="77"/>
      <c r="AH4" s="77"/>
      <c r="AI4" s="77"/>
      <c r="AJ4" s="90"/>
      <c r="AK4" s="90"/>
      <c r="AL4" s="90"/>
      <c r="AM4" s="90"/>
      <c r="AN4" s="90"/>
      <c r="AO4" s="62"/>
      <c r="AP4" s="62"/>
      <c r="AQ4" s="62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59" s="6" customFormat="1" ht="16.5" hidden="1" thickBot="1">
      <c r="A5" s="82"/>
      <c r="B5" s="83"/>
      <c r="C5" s="84"/>
      <c r="D5" s="84"/>
      <c r="E5" s="85"/>
      <c r="F5" s="84"/>
      <c r="G5" s="84"/>
      <c r="H5" s="84"/>
      <c r="I5" s="79">
        <f>+SUM(I9:I27)</f>
        <v>195</v>
      </c>
      <c r="J5" s="80"/>
      <c r="K5" s="79">
        <f>+SUM(K9:K28)</f>
        <v>102</v>
      </c>
      <c r="L5" s="79"/>
      <c r="M5" s="79">
        <f>+SUM(M9:M28)</f>
        <v>69</v>
      </c>
      <c r="N5" s="79">
        <f>+SUM(N9:N28)</f>
        <v>94</v>
      </c>
      <c r="O5" s="81"/>
      <c r="P5" s="79">
        <f>+SUM(P9:P28)</f>
        <v>0</v>
      </c>
      <c r="Q5" s="79">
        <f>+SUM(Q9:Q28)</f>
        <v>131</v>
      </c>
      <c r="R5" s="79">
        <f>+SUM(R9:R28)</f>
        <v>86</v>
      </c>
      <c r="S5" s="79"/>
      <c r="T5" s="79">
        <f>+SUM(T9:T28)</f>
        <v>130</v>
      </c>
      <c r="U5" s="81"/>
      <c r="V5" s="79">
        <f>+SUM(V9:V28)</f>
        <v>129</v>
      </c>
      <c r="W5" s="79"/>
      <c r="X5" s="79"/>
      <c r="Y5" s="79">
        <f>+SUM(Y9:Y28)</f>
        <v>135</v>
      </c>
      <c r="Z5" s="79"/>
      <c r="AA5" s="79">
        <f>+SUM(AA9:AA28)</f>
        <v>115</v>
      </c>
      <c r="AB5" s="79"/>
      <c r="AC5" s="79"/>
      <c r="AD5" s="79">
        <f>+SUM(AD9:AD28)</f>
        <v>103</v>
      </c>
      <c r="AE5" s="79"/>
      <c r="AF5" s="79">
        <f>+SUM(AF9:AF28)</f>
        <v>0</v>
      </c>
      <c r="AG5" s="79"/>
      <c r="AH5" s="79"/>
      <c r="AI5" s="79"/>
      <c r="AJ5" s="79">
        <f>+SUM(AJ9:AJ28)</f>
        <v>0</v>
      </c>
      <c r="AK5" s="79"/>
      <c r="AL5" s="79">
        <f>+SUM(AL9:AL28)</f>
        <v>0</v>
      </c>
      <c r="AM5" s="79">
        <f>+SUM(AM9:AM28)</f>
        <v>0</v>
      </c>
      <c r="AN5" s="79"/>
      <c r="AO5" s="62"/>
      <c r="AP5" s="62"/>
      <c r="AQ5" s="62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</row>
    <row r="6" spans="1:59" s="2" customFormat="1" ht="42.75" customHeight="1" thickBot="1">
      <c r="A6" s="218"/>
      <c r="B6" s="219"/>
      <c r="C6" s="219"/>
      <c r="D6" s="219"/>
      <c r="E6" s="236"/>
      <c r="F6" s="220" t="s">
        <v>57</v>
      </c>
      <c r="G6" s="221"/>
      <c r="H6" s="221"/>
      <c r="I6" s="221"/>
      <c r="J6" s="222"/>
      <c r="K6" s="220" t="s">
        <v>459</v>
      </c>
      <c r="L6" s="221"/>
      <c r="M6" s="221"/>
      <c r="N6" s="221"/>
      <c r="O6" s="222"/>
      <c r="P6" s="220" t="s">
        <v>630</v>
      </c>
      <c r="Q6" s="221"/>
      <c r="R6" s="221"/>
      <c r="S6" s="221"/>
      <c r="T6" s="221"/>
      <c r="U6" s="222"/>
      <c r="V6" s="229" t="s">
        <v>699</v>
      </c>
      <c r="W6" s="230"/>
      <c r="X6" s="230"/>
      <c r="Y6" s="230"/>
      <c r="Z6" s="231"/>
      <c r="AA6" s="229" t="s">
        <v>750</v>
      </c>
      <c r="AB6" s="230"/>
      <c r="AC6" s="230"/>
      <c r="AD6" s="230"/>
      <c r="AE6" s="231"/>
      <c r="AF6" s="220"/>
      <c r="AG6" s="221"/>
      <c r="AH6" s="221"/>
      <c r="AI6" s="221"/>
      <c r="AJ6" s="221"/>
      <c r="AK6" s="222"/>
      <c r="AL6" s="220"/>
      <c r="AM6" s="221"/>
      <c r="AN6" s="222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</row>
    <row r="7" spans="1:59" s="2" customFormat="1" ht="17.25" customHeight="1">
      <c r="A7" s="223" t="s">
        <v>0</v>
      </c>
      <c r="B7" s="240" t="s">
        <v>11</v>
      </c>
      <c r="C7" s="225" t="s">
        <v>2</v>
      </c>
      <c r="D7" s="225" t="s">
        <v>3</v>
      </c>
      <c r="E7" s="212" t="s">
        <v>4</v>
      </c>
      <c r="F7" s="210">
        <v>200</v>
      </c>
      <c r="G7" s="227" t="s">
        <v>7</v>
      </c>
      <c r="H7" s="214" t="s">
        <v>43</v>
      </c>
      <c r="I7" s="214" t="s">
        <v>5</v>
      </c>
      <c r="J7" s="212" t="s">
        <v>25</v>
      </c>
      <c r="K7" s="210">
        <v>200</v>
      </c>
      <c r="L7" s="210" t="s">
        <v>35</v>
      </c>
      <c r="M7" s="214" t="s">
        <v>43</v>
      </c>
      <c r="N7" s="214" t="s">
        <v>5</v>
      </c>
      <c r="O7" s="212" t="s">
        <v>51</v>
      </c>
      <c r="P7" s="210" t="s">
        <v>10</v>
      </c>
      <c r="Q7" s="210">
        <v>200</v>
      </c>
      <c r="R7" s="227" t="s">
        <v>7</v>
      </c>
      <c r="S7" s="214" t="s">
        <v>43</v>
      </c>
      <c r="T7" s="214" t="s">
        <v>5</v>
      </c>
      <c r="U7" s="212" t="s">
        <v>50</v>
      </c>
      <c r="V7" s="210">
        <v>200</v>
      </c>
      <c r="W7" s="210" t="s">
        <v>35</v>
      </c>
      <c r="X7" s="214" t="s">
        <v>43</v>
      </c>
      <c r="Y7" s="214" t="s">
        <v>5</v>
      </c>
      <c r="Z7" s="212" t="s">
        <v>19</v>
      </c>
      <c r="AA7" s="210">
        <v>200</v>
      </c>
      <c r="AB7" s="210" t="s">
        <v>7</v>
      </c>
      <c r="AC7" s="214" t="s">
        <v>43</v>
      </c>
      <c r="AD7" s="214" t="s">
        <v>5</v>
      </c>
      <c r="AE7" s="212" t="s">
        <v>26</v>
      </c>
      <c r="AF7" s="210" t="s">
        <v>52</v>
      </c>
      <c r="AG7" s="210" t="s">
        <v>35</v>
      </c>
      <c r="AH7" s="210" t="s">
        <v>53</v>
      </c>
      <c r="AI7" s="214" t="s">
        <v>5</v>
      </c>
      <c r="AJ7" s="214" t="s">
        <v>55</v>
      </c>
      <c r="AK7" s="212" t="s">
        <v>17</v>
      </c>
      <c r="AL7" s="214" t="s">
        <v>6</v>
      </c>
      <c r="AM7" s="214" t="s">
        <v>5</v>
      </c>
      <c r="AN7" s="212" t="s">
        <v>18</v>
      </c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</row>
    <row r="8" spans="1:59" s="87" customFormat="1" ht="26.25" customHeight="1" thickBot="1">
      <c r="A8" s="239"/>
      <c r="B8" s="241"/>
      <c r="C8" s="237"/>
      <c r="D8" s="237"/>
      <c r="E8" s="238"/>
      <c r="F8" s="211"/>
      <c r="G8" s="228"/>
      <c r="H8" s="215"/>
      <c r="I8" s="215"/>
      <c r="J8" s="213"/>
      <c r="K8" s="211"/>
      <c r="L8" s="211"/>
      <c r="M8" s="215"/>
      <c r="N8" s="215"/>
      <c r="O8" s="213"/>
      <c r="P8" s="211"/>
      <c r="Q8" s="211"/>
      <c r="R8" s="228"/>
      <c r="S8" s="215"/>
      <c r="T8" s="215"/>
      <c r="U8" s="213"/>
      <c r="V8" s="211"/>
      <c r="W8" s="211"/>
      <c r="X8" s="215"/>
      <c r="Y8" s="215"/>
      <c r="Z8" s="243"/>
      <c r="AA8" s="211"/>
      <c r="AB8" s="211"/>
      <c r="AC8" s="215"/>
      <c r="AD8" s="215"/>
      <c r="AE8" s="213"/>
      <c r="AF8" s="211"/>
      <c r="AG8" s="211"/>
      <c r="AH8" s="211"/>
      <c r="AI8" s="215"/>
      <c r="AJ8" s="215"/>
      <c r="AK8" s="213"/>
      <c r="AL8" s="242"/>
      <c r="AM8" s="242"/>
      <c r="AN8" s="243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</row>
    <row r="9" spans="1:59" s="25" customFormat="1" ht="15" customHeight="1">
      <c r="A9" s="126">
        <v>1</v>
      </c>
      <c r="B9" s="37">
        <f>+J9+O9+U9+Z9+AE9+AK9+AN9</f>
        <v>217</v>
      </c>
      <c r="C9" s="44" t="s">
        <v>428</v>
      </c>
      <c r="D9" s="44" t="s">
        <v>318</v>
      </c>
      <c r="E9" s="142" t="s">
        <v>82</v>
      </c>
      <c r="F9" s="164"/>
      <c r="G9" s="165">
        <v>18</v>
      </c>
      <c r="H9" s="165"/>
      <c r="I9" s="71">
        <v>20</v>
      </c>
      <c r="J9" s="86">
        <f>+SUM(F9:I9)</f>
        <v>38</v>
      </c>
      <c r="K9" s="75">
        <v>18</v>
      </c>
      <c r="L9" s="166">
        <v>12</v>
      </c>
      <c r="M9" s="36">
        <v>12</v>
      </c>
      <c r="N9" s="36">
        <v>20</v>
      </c>
      <c r="O9" s="88">
        <f>+SUM(K9:N9)</f>
        <v>62</v>
      </c>
      <c r="P9" s="75"/>
      <c r="Q9" s="36"/>
      <c r="R9" s="36"/>
      <c r="S9" s="36"/>
      <c r="T9" s="36"/>
      <c r="U9" s="88">
        <f>+SUM(P9:T9)</f>
        <v>0</v>
      </c>
      <c r="V9" s="75">
        <v>18</v>
      </c>
      <c r="W9" s="166">
        <v>18</v>
      </c>
      <c r="X9" s="166">
        <v>14</v>
      </c>
      <c r="Y9" s="36">
        <v>20</v>
      </c>
      <c r="Z9" s="88">
        <f>+SUM(V9:Y9)</f>
        <v>70</v>
      </c>
      <c r="AA9" s="75">
        <v>6</v>
      </c>
      <c r="AB9" s="166">
        <v>16</v>
      </c>
      <c r="AC9" s="166">
        <v>7</v>
      </c>
      <c r="AD9" s="36">
        <v>18</v>
      </c>
      <c r="AE9" s="88">
        <f>+SUM(AA9:AD9)</f>
        <v>47</v>
      </c>
      <c r="AF9" s="75"/>
      <c r="AG9" s="166"/>
      <c r="AH9" s="166"/>
      <c r="AI9" s="166"/>
      <c r="AJ9" s="36"/>
      <c r="AK9" s="88">
        <f>+SUM(AF9:AJ9)</f>
        <v>0</v>
      </c>
      <c r="AL9" s="36"/>
      <c r="AM9" s="36"/>
      <c r="AN9" s="86">
        <f>+SUM(AL9:AM9)</f>
        <v>0</v>
      </c>
      <c r="AO9" s="4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</row>
    <row r="10" spans="1:59" s="25" customFormat="1" ht="15" customHeight="1">
      <c r="A10" s="126">
        <v>2</v>
      </c>
      <c r="B10" s="68">
        <f>+J10+O10+U10+Z10+AE10+AK10+AN10</f>
        <v>201</v>
      </c>
      <c r="C10" s="44" t="s">
        <v>170</v>
      </c>
      <c r="D10" s="44" t="s">
        <v>161</v>
      </c>
      <c r="E10" s="142" t="s">
        <v>82</v>
      </c>
      <c r="F10" s="167">
        <v>20</v>
      </c>
      <c r="G10" s="168">
        <v>18</v>
      </c>
      <c r="H10" s="168">
        <v>8</v>
      </c>
      <c r="I10" s="71">
        <v>20</v>
      </c>
      <c r="J10" s="69">
        <f>+SUM(F10:I10)</f>
        <v>66</v>
      </c>
      <c r="K10" s="60">
        <v>20</v>
      </c>
      <c r="L10" s="149">
        <v>20</v>
      </c>
      <c r="M10" s="71">
        <v>16</v>
      </c>
      <c r="N10" s="71">
        <v>16</v>
      </c>
      <c r="O10" s="69">
        <f>+SUM(K10:N10)</f>
        <v>72</v>
      </c>
      <c r="P10" s="60"/>
      <c r="Q10" s="71"/>
      <c r="R10" s="71"/>
      <c r="S10" s="126"/>
      <c r="T10" s="71"/>
      <c r="U10" s="69">
        <f>+SUM(P10:T10)</f>
        <v>0</v>
      </c>
      <c r="V10" s="60">
        <v>9</v>
      </c>
      <c r="W10" s="195"/>
      <c r="X10" s="195">
        <v>8</v>
      </c>
      <c r="Y10" s="71">
        <v>4</v>
      </c>
      <c r="Z10" s="69">
        <f>+SUM(V10:Y10)</f>
        <v>21</v>
      </c>
      <c r="AA10" s="60">
        <v>10</v>
      </c>
      <c r="AB10" s="195">
        <v>8</v>
      </c>
      <c r="AC10" s="195">
        <v>10</v>
      </c>
      <c r="AD10" s="71">
        <v>14</v>
      </c>
      <c r="AE10" s="69">
        <f>+SUM(AA10:AD10)</f>
        <v>42</v>
      </c>
      <c r="AF10" s="60"/>
      <c r="AG10" s="195"/>
      <c r="AH10" s="195"/>
      <c r="AI10" s="195"/>
      <c r="AJ10" s="71"/>
      <c r="AK10" s="69">
        <f>+SUM(AF10:AJ10)</f>
        <v>0</v>
      </c>
      <c r="AL10" s="71"/>
      <c r="AM10" s="71"/>
      <c r="AN10" s="69">
        <f>+SUM(AL10:AM10)</f>
        <v>0</v>
      </c>
      <c r="AO10" s="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</row>
    <row r="11" spans="1:59" s="25" customFormat="1" ht="15" customHeight="1">
      <c r="A11" s="126">
        <v>3</v>
      </c>
      <c r="B11" s="68">
        <f>+J11+O11+U11+Z11+AE11+AK11+AN11</f>
        <v>190</v>
      </c>
      <c r="C11" s="44" t="s">
        <v>427</v>
      </c>
      <c r="D11" s="44" t="s">
        <v>448</v>
      </c>
      <c r="E11" s="142" t="s">
        <v>447</v>
      </c>
      <c r="F11" s="167">
        <v>20</v>
      </c>
      <c r="G11" s="168"/>
      <c r="H11" s="168">
        <v>18</v>
      </c>
      <c r="I11" s="71"/>
      <c r="J11" s="69">
        <f>+SUM(F11:I11)</f>
        <v>38</v>
      </c>
      <c r="K11" s="60"/>
      <c r="L11" s="149"/>
      <c r="M11" s="71"/>
      <c r="N11" s="71"/>
      <c r="O11" s="69">
        <f>+SUM(K11:N11)</f>
        <v>0</v>
      </c>
      <c r="P11" s="60"/>
      <c r="Q11" s="71">
        <v>18</v>
      </c>
      <c r="R11" s="71">
        <v>6</v>
      </c>
      <c r="S11" s="126">
        <v>18</v>
      </c>
      <c r="T11" s="71">
        <v>14</v>
      </c>
      <c r="U11" s="69">
        <f>+SUM(P11:T11)</f>
        <v>56</v>
      </c>
      <c r="V11" s="60">
        <v>16</v>
      </c>
      <c r="W11" s="195">
        <v>14</v>
      </c>
      <c r="X11" s="195">
        <v>20</v>
      </c>
      <c r="Y11" s="71">
        <v>14</v>
      </c>
      <c r="Z11" s="69">
        <f>+SUM(V11:Y11)</f>
        <v>64</v>
      </c>
      <c r="AA11" s="60">
        <v>14</v>
      </c>
      <c r="AB11" s="195"/>
      <c r="AC11" s="195">
        <v>18</v>
      </c>
      <c r="AD11" s="71"/>
      <c r="AE11" s="69">
        <f>+SUM(AA11:AD11)</f>
        <v>32</v>
      </c>
      <c r="AF11" s="60"/>
      <c r="AG11" s="195"/>
      <c r="AH11" s="195"/>
      <c r="AI11" s="195"/>
      <c r="AJ11" s="71"/>
      <c r="AK11" s="69">
        <f>+SUM(AF11:AJ11)</f>
        <v>0</v>
      </c>
      <c r="AL11" s="71"/>
      <c r="AM11" s="71"/>
      <c r="AN11" s="69">
        <f>+SUM(AL11:AM11)</f>
        <v>0</v>
      </c>
      <c r="AO11" s="4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</row>
    <row r="12" spans="1:59" s="25" customFormat="1" ht="15" customHeight="1">
      <c r="A12" s="126">
        <v>4</v>
      </c>
      <c r="B12" s="68">
        <f>+J12+O12+U12+Z12+AE12+AK12+AN12</f>
        <v>185</v>
      </c>
      <c r="C12" s="44" t="s">
        <v>429</v>
      </c>
      <c r="D12" s="44" t="s">
        <v>448</v>
      </c>
      <c r="E12" s="142" t="s">
        <v>447</v>
      </c>
      <c r="F12" s="167"/>
      <c r="G12" s="168">
        <v>20</v>
      </c>
      <c r="H12" s="168"/>
      <c r="I12" s="71">
        <v>18</v>
      </c>
      <c r="J12" s="69">
        <f>+SUM(F12:I12)</f>
        <v>38</v>
      </c>
      <c r="K12" s="60"/>
      <c r="L12" s="149"/>
      <c r="M12" s="71"/>
      <c r="N12" s="71"/>
      <c r="O12" s="69">
        <f>+SUM(K12:N12)</f>
        <v>0</v>
      </c>
      <c r="P12" s="60"/>
      <c r="Q12" s="71">
        <v>16</v>
      </c>
      <c r="R12" s="71">
        <v>20</v>
      </c>
      <c r="S12" s="126">
        <v>7</v>
      </c>
      <c r="T12" s="71">
        <v>16</v>
      </c>
      <c r="U12" s="69">
        <f>+SUM(P12:T12)</f>
        <v>59</v>
      </c>
      <c r="V12" s="60">
        <v>14</v>
      </c>
      <c r="W12" s="195">
        <v>20</v>
      </c>
      <c r="X12" s="195"/>
      <c r="Y12" s="71">
        <v>9</v>
      </c>
      <c r="Z12" s="69">
        <f>+SUM(V12:Y12)</f>
        <v>43</v>
      </c>
      <c r="AA12" s="60">
        <v>16</v>
      </c>
      <c r="AB12" s="195">
        <v>6</v>
      </c>
      <c r="AC12" s="195">
        <v>3</v>
      </c>
      <c r="AD12" s="71">
        <v>20</v>
      </c>
      <c r="AE12" s="69">
        <f>+SUM(AA12:AD12)</f>
        <v>45</v>
      </c>
      <c r="AF12" s="60"/>
      <c r="AG12" s="195"/>
      <c r="AH12" s="195"/>
      <c r="AI12" s="195"/>
      <c r="AJ12" s="71"/>
      <c r="AK12" s="69">
        <f>+SUM(AF12:AJ12)</f>
        <v>0</v>
      </c>
      <c r="AL12" s="71"/>
      <c r="AM12" s="71"/>
      <c r="AN12" s="69">
        <f>+SUM(AL12:AM12)</f>
        <v>0</v>
      </c>
      <c r="AO12" s="4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</row>
    <row r="13" spans="1:59" s="25" customFormat="1" ht="15" customHeight="1">
      <c r="A13" s="126">
        <v>5</v>
      </c>
      <c r="B13" s="68">
        <f>+J13+O13+U13+Z13+AE13+AK13+AN13</f>
        <v>176</v>
      </c>
      <c r="C13" s="44" t="s">
        <v>430</v>
      </c>
      <c r="D13" s="44" t="s">
        <v>187</v>
      </c>
      <c r="E13" s="142" t="s">
        <v>188</v>
      </c>
      <c r="F13" s="167"/>
      <c r="G13" s="168"/>
      <c r="H13" s="168"/>
      <c r="I13" s="71">
        <v>16</v>
      </c>
      <c r="J13" s="69">
        <f>+SUM(F13:I13)</f>
        <v>16</v>
      </c>
      <c r="K13" s="60"/>
      <c r="L13" s="149"/>
      <c r="M13" s="71"/>
      <c r="N13" s="71"/>
      <c r="O13" s="69">
        <f>+SUM(K13:N13)</f>
        <v>0</v>
      </c>
      <c r="P13" s="60"/>
      <c r="Q13" s="71">
        <v>20</v>
      </c>
      <c r="R13" s="71">
        <v>7</v>
      </c>
      <c r="S13" s="126">
        <v>20</v>
      </c>
      <c r="T13" s="71">
        <v>18</v>
      </c>
      <c r="U13" s="69">
        <f>+SUM(P13:T13)</f>
        <v>65</v>
      </c>
      <c r="V13" s="60">
        <v>20</v>
      </c>
      <c r="W13" s="195">
        <v>1</v>
      </c>
      <c r="X13" s="195">
        <v>18</v>
      </c>
      <c r="Y13" s="71">
        <v>16</v>
      </c>
      <c r="Z13" s="69">
        <f>+SUM(V13:Y13)</f>
        <v>55</v>
      </c>
      <c r="AA13" s="60">
        <v>1</v>
      </c>
      <c r="AB13" s="195">
        <v>9</v>
      </c>
      <c r="AC13" s="195">
        <v>14</v>
      </c>
      <c r="AD13" s="71">
        <v>16</v>
      </c>
      <c r="AE13" s="69">
        <f>+SUM(AA13:AD13)</f>
        <v>40</v>
      </c>
      <c r="AF13" s="60"/>
      <c r="AG13" s="195"/>
      <c r="AH13" s="195"/>
      <c r="AI13" s="195"/>
      <c r="AJ13" s="71"/>
      <c r="AK13" s="69">
        <f>+SUM(AF13:AJ13)</f>
        <v>0</v>
      </c>
      <c r="AL13" s="71"/>
      <c r="AM13" s="71"/>
      <c r="AN13" s="69">
        <f>+SUM(AL13:AM13)</f>
        <v>0</v>
      </c>
      <c r="AO13" s="4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</row>
    <row r="14" spans="1:59" s="25" customFormat="1" ht="15" customHeight="1">
      <c r="A14" s="126">
        <v>5</v>
      </c>
      <c r="B14" s="68">
        <f>+J14+O14+U14+Z14+AE14+AK14+AN14</f>
        <v>176</v>
      </c>
      <c r="C14" s="44" t="s">
        <v>171</v>
      </c>
      <c r="D14" s="44" t="s">
        <v>84</v>
      </c>
      <c r="E14" s="142" t="s">
        <v>75</v>
      </c>
      <c r="F14" s="167">
        <v>18</v>
      </c>
      <c r="G14" s="168">
        <v>9</v>
      </c>
      <c r="H14" s="168">
        <v>7</v>
      </c>
      <c r="I14" s="71">
        <v>18</v>
      </c>
      <c r="J14" s="69">
        <f>+SUM(F14:I14)</f>
        <v>52</v>
      </c>
      <c r="K14" s="60">
        <v>14</v>
      </c>
      <c r="L14" s="149">
        <v>18</v>
      </c>
      <c r="M14" s="71"/>
      <c r="N14" s="71">
        <v>12</v>
      </c>
      <c r="O14" s="69">
        <f>+SUM(K14:N14)</f>
        <v>44</v>
      </c>
      <c r="P14" s="60"/>
      <c r="Q14" s="71"/>
      <c r="R14" s="71"/>
      <c r="S14" s="126"/>
      <c r="T14" s="71"/>
      <c r="U14" s="69">
        <f>+SUM(P14:T14)</f>
        <v>0</v>
      </c>
      <c r="V14" s="60">
        <v>12</v>
      </c>
      <c r="W14" s="195">
        <v>16</v>
      </c>
      <c r="X14" s="195">
        <v>7</v>
      </c>
      <c r="Y14" s="71">
        <v>2</v>
      </c>
      <c r="Z14" s="69">
        <f>+SUM(V14:Y14)</f>
        <v>37</v>
      </c>
      <c r="AA14" s="60">
        <v>20</v>
      </c>
      <c r="AB14" s="195">
        <v>12</v>
      </c>
      <c r="AC14" s="195">
        <v>1</v>
      </c>
      <c r="AD14" s="71">
        <v>10</v>
      </c>
      <c r="AE14" s="69">
        <f>+SUM(AA14:AD14)</f>
        <v>43</v>
      </c>
      <c r="AF14" s="60"/>
      <c r="AG14" s="195"/>
      <c r="AH14" s="195"/>
      <c r="AI14" s="195"/>
      <c r="AJ14" s="71"/>
      <c r="AK14" s="69">
        <f>+SUM(AF14:AJ14)</f>
        <v>0</v>
      </c>
      <c r="AL14" s="71"/>
      <c r="AM14" s="71"/>
      <c r="AN14" s="69">
        <f>+SUM(AL14:AM14)</f>
        <v>0</v>
      </c>
      <c r="AO14" s="4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</row>
    <row r="15" spans="1:59" s="25" customFormat="1" ht="15" customHeight="1">
      <c r="A15" s="126">
        <v>7</v>
      </c>
      <c r="B15" s="68">
        <f>+J15+O15+U15+Z15+AE15+AK15+AN15</f>
        <v>161</v>
      </c>
      <c r="C15" s="44" t="s">
        <v>159</v>
      </c>
      <c r="D15" s="44" t="s">
        <v>97</v>
      </c>
      <c r="E15" s="142" t="s">
        <v>98</v>
      </c>
      <c r="F15" s="167">
        <v>16</v>
      </c>
      <c r="G15" s="168"/>
      <c r="H15" s="168">
        <v>20</v>
      </c>
      <c r="I15" s="71">
        <v>14</v>
      </c>
      <c r="J15" s="69">
        <f>+SUM(F15:I15)</f>
        <v>50</v>
      </c>
      <c r="K15" s="60">
        <v>9</v>
      </c>
      <c r="L15" s="149"/>
      <c r="M15" s="71">
        <v>14</v>
      </c>
      <c r="N15" s="71">
        <v>7</v>
      </c>
      <c r="O15" s="69">
        <f>+SUM(K15:N15)</f>
        <v>30</v>
      </c>
      <c r="P15" s="60"/>
      <c r="Q15" s="71">
        <v>14</v>
      </c>
      <c r="R15" s="71">
        <v>2</v>
      </c>
      <c r="S15" s="126">
        <v>16</v>
      </c>
      <c r="T15" s="71">
        <v>9</v>
      </c>
      <c r="U15" s="69">
        <f>+SUM(P15:T15)</f>
        <v>41</v>
      </c>
      <c r="V15" s="60">
        <v>7</v>
      </c>
      <c r="W15" s="195">
        <v>3</v>
      </c>
      <c r="X15" s="195">
        <v>10</v>
      </c>
      <c r="Y15" s="71">
        <v>1</v>
      </c>
      <c r="Z15" s="69">
        <f>+SUM(V15:Y15)</f>
        <v>21</v>
      </c>
      <c r="AA15" s="60">
        <v>7</v>
      </c>
      <c r="AB15" s="195"/>
      <c r="AC15" s="195">
        <v>12</v>
      </c>
      <c r="AD15" s="71"/>
      <c r="AE15" s="69">
        <f>+SUM(AA15:AD15)</f>
        <v>19</v>
      </c>
      <c r="AF15" s="60"/>
      <c r="AG15" s="195"/>
      <c r="AH15" s="195"/>
      <c r="AI15" s="195"/>
      <c r="AJ15" s="71"/>
      <c r="AK15" s="69">
        <f>+SUM(AF15:AJ15)</f>
        <v>0</v>
      </c>
      <c r="AL15" s="71"/>
      <c r="AM15" s="71"/>
      <c r="AN15" s="69">
        <f>+SUM(AL15:AM15)</f>
        <v>0</v>
      </c>
      <c r="AO15" s="4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</row>
    <row r="16" spans="1:59" s="25" customFormat="1" ht="15" customHeight="1">
      <c r="A16" s="126">
        <v>8</v>
      </c>
      <c r="B16" s="68">
        <f>+J16+O16+U16+Z16+AE16+AK16+AN16</f>
        <v>146</v>
      </c>
      <c r="C16" s="44" t="s">
        <v>415</v>
      </c>
      <c r="D16" s="44" t="s">
        <v>166</v>
      </c>
      <c r="E16" s="142" t="s">
        <v>79</v>
      </c>
      <c r="F16" s="167">
        <v>20</v>
      </c>
      <c r="G16" s="168">
        <v>10</v>
      </c>
      <c r="H16" s="168">
        <v>18</v>
      </c>
      <c r="I16" s="71">
        <v>12</v>
      </c>
      <c r="J16" s="69">
        <f>+SUM(F16:I16)</f>
        <v>60</v>
      </c>
      <c r="K16" s="60">
        <v>10</v>
      </c>
      <c r="L16" s="149">
        <v>14</v>
      </c>
      <c r="M16" s="71">
        <v>9</v>
      </c>
      <c r="N16" s="71">
        <v>14</v>
      </c>
      <c r="O16" s="69">
        <f>+SUM(K16:N16)</f>
        <v>47</v>
      </c>
      <c r="P16" s="60"/>
      <c r="Q16" s="71">
        <v>12</v>
      </c>
      <c r="R16" s="71"/>
      <c r="S16" s="126"/>
      <c r="T16" s="71">
        <v>8</v>
      </c>
      <c r="U16" s="69">
        <f>+SUM(P16:T16)</f>
        <v>20</v>
      </c>
      <c r="V16" s="60"/>
      <c r="W16" s="195"/>
      <c r="X16" s="195"/>
      <c r="Y16" s="71"/>
      <c r="Z16" s="69">
        <f>+SUM(V16:Y16)</f>
        <v>0</v>
      </c>
      <c r="AA16" s="60">
        <v>5</v>
      </c>
      <c r="AB16" s="195">
        <v>5</v>
      </c>
      <c r="AC16" s="195">
        <v>6</v>
      </c>
      <c r="AD16" s="71">
        <v>3</v>
      </c>
      <c r="AE16" s="69">
        <f>+SUM(AA16:AD16)</f>
        <v>19</v>
      </c>
      <c r="AF16" s="60"/>
      <c r="AG16" s="195"/>
      <c r="AH16" s="195"/>
      <c r="AI16" s="195"/>
      <c r="AJ16" s="71"/>
      <c r="AK16" s="69">
        <f>+SUM(AF16:AJ16)</f>
        <v>0</v>
      </c>
      <c r="AL16" s="71"/>
      <c r="AM16" s="71"/>
      <c r="AN16" s="69">
        <f>+SUM(AL16:AM16)</f>
        <v>0</v>
      </c>
      <c r="AO16" s="4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</row>
    <row r="17" spans="1:59" s="25" customFormat="1" ht="15" customHeight="1">
      <c r="A17" s="126">
        <v>9</v>
      </c>
      <c r="B17" s="68">
        <f>+J17+O17+U17+Z17+AE17+AK17+AN17</f>
        <v>130</v>
      </c>
      <c r="C17" s="44" t="s">
        <v>162</v>
      </c>
      <c r="D17" s="44" t="s">
        <v>91</v>
      </c>
      <c r="E17" s="142" t="s">
        <v>60</v>
      </c>
      <c r="F17" s="167">
        <v>14</v>
      </c>
      <c r="G17" s="168">
        <v>7</v>
      </c>
      <c r="H17" s="168">
        <v>16</v>
      </c>
      <c r="I17" s="71">
        <v>12</v>
      </c>
      <c r="J17" s="69">
        <f>+SUM(F17:I17)</f>
        <v>49</v>
      </c>
      <c r="K17" s="60"/>
      <c r="L17" s="149"/>
      <c r="M17" s="71"/>
      <c r="N17" s="71"/>
      <c r="O17" s="69">
        <f>+SUM(K17:N17)</f>
        <v>0</v>
      </c>
      <c r="P17" s="60"/>
      <c r="Q17" s="71"/>
      <c r="R17" s="71"/>
      <c r="S17" s="126"/>
      <c r="T17" s="71"/>
      <c r="U17" s="69">
        <f>+SUM(P17:T17)</f>
        <v>0</v>
      </c>
      <c r="V17" s="60">
        <v>10</v>
      </c>
      <c r="W17" s="195">
        <v>4</v>
      </c>
      <c r="X17" s="195">
        <v>16</v>
      </c>
      <c r="Y17" s="71">
        <v>7</v>
      </c>
      <c r="Z17" s="69">
        <f>+SUM(V17:Y17)</f>
        <v>37</v>
      </c>
      <c r="AA17" s="60">
        <v>12</v>
      </c>
      <c r="AB17" s="195"/>
      <c r="AC17" s="195">
        <v>20</v>
      </c>
      <c r="AD17" s="71">
        <v>12</v>
      </c>
      <c r="AE17" s="69">
        <f>+SUM(AA17:AD17)</f>
        <v>44</v>
      </c>
      <c r="AF17" s="60"/>
      <c r="AG17" s="195"/>
      <c r="AH17" s="195"/>
      <c r="AI17" s="195"/>
      <c r="AJ17" s="71"/>
      <c r="AK17" s="69">
        <f>+SUM(AF17:AJ17)</f>
        <v>0</v>
      </c>
      <c r="AL17" s="71"/>
      <c r="AM17" s="71"/>
      <c r="AN17" s="69">
        <f>+SUM(AL17:AM17)</f>
        <v>0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</row>
    <row r="18" spans="1:59" s="25" customFormat="1" ht="15" customHeight="1">
      <c r="A18" s="126">
        <v>10</v>
      </c>
      <c r="B18" s="68">
        <f>+J18+O18+U18+Z18+AE18+AK18+AN18</f>
        <v>118</v>
      </c>
      <c r="C18" s="44" t="s">
        <v>232</v>
      </c>
      <c r="D18" s="44" t="s">
        <v>118</v>
      </c>
      <c r="E18" s="142" t="s">
        <v>65</v>
      </c>
      <c r="F18" s="167">
        <v>10</v>
      </c>
      <c r="G18" s="168">
        <v>16</v>
      </c>
      <c r="H18" s="168"/>
      <c r="I18" s="71">
        <v>10</v>
      </c>
      <c r="J18" s="69">
        <f>+SUM(F18:I18)</f>
        <v>36</v>
      </c>
      <c r="K18" s="60"/>
      <c r="L18" s="149"/>
      <c r="M18" s="71"/>
      <c r="N18" s="71"/>
      <c r="O18" s="69">
        <f>+SUM(K18:N18)</f>
        <v>0</v>
      </c>
      <c r="P18" s="60"/>
      <c r="Q18" s="71">
        <v>9</v>
      </c>
      <c r="R18" s="71">
        <v>14</v>
      </c>
      <c r="S18" s="126">
        <v>8</v>
      </c>
      <c r="T18" s="71">
        <v>6</v>
      </c>
      <c r="U18" s="69">
        <f>+SUM(P18:T18)</f>
        <v>37</v>
      </c>
      <c r="V18" s="60">
        <v>2</v>
      </c>
      <c r="W18" s="195">
        <v>12</v>
      </c>
      <c r="X18" s="195">
        <v>5</v>
      </c>
      <c r="Y18" s="71">
        <v>8</v>
      </c>
      <c r="Z18" s="69">
        <f>+SUM(V18:Y18)</f>
        <v>27</v>
      </c>
      <c r="AA18" s="60">
        <v>9</v>
      </c>
      <c r="AB18" s="195">
        <v>1</v>
      </c>
      <c r="AC18" s="195">
        <v>8</v>
      </c>
      <c r="AD18" s="71"/>
      <c r="AE18" s="69">
        <f>+SUM(AA18:AD18)</f>
        <v>18</v>
      </c>
      <c r="AF18" s="60"/>
      <c r="AG18" s="195"/>
      <c r="AH18" s="195"/>
      <c r="AI18" s="195"/>
      <c r="AJ18" s="71"/>
      <c r="AK18" s="69">
        <f>+SUM(AF18:AJ18)</f>
        <v>0</v>
      </c>
      <c r="AL18" s="71"/>
      <c r="AM18" s="71"/>
      <c r="AN18" s="69">
        <f>+SUM(AL18:AM18)</f>
        <v>0</v>
      </c>
      <c r="AO18" s="4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</row>
    <row r="19" spans="1:59" s="25" customFormat="1" ht="15" customHeight="1">
      <c r="A19" s="126">
        <v>11</v>
      </c>
      <c r="B19" s="68">
        <f>+J19+O19+U19+Z19+AE19+AK19+AN19</f>
        <v>89</v>
      </c>
      <c r="C19" s="44" t="s">
        <v>169</v>
      </c>
      <c r="D19" s="44" t="s">
        <v>84</v>
      </c>
      <c r="E19" s="142" t="s">
        <v>75</v>
      </c>
      <c r="F19" s="167">
        <v>5</v>
      </c>
      <c r="G19" s="168">
        <v>20</v>
      </c>
      <c r="H19" s="168">
        <v>9</v>
      </c>
      <c r="I19" s="71">
        <v>7</v>
      </c>
      <c r="J19" s="69">
        <f>+SUM(F19:I19)</f>
        <v>41</v>
      </c>
      <c r="K19" s="60">
        <v>12</v>
      </c>
      <c r="L19" s="149"/>
      <c r="M19" s="71"/>
      <c r="N19" s="71"/>
      <c r="O19" s="69">
        <f>+SUM(K19:N19)</f>
        <v>12</v>
      </c>
      <c r="P19" s="60"/>
      <c r="Q19" s="71"/>
      <c r="R19" s="71"/>
      <c r="S19" s="126"/>
      <c r="T19" s="71"/>
      <c r="U19" s="69">
        <f>+SUM(P19:T19)</f>
        <v>0</v>
      </c>
      <c r="V19" s="60">
        <v>4</v>
      </c>
      <c r="W19" s="195">
        <v>6</v>
      </c>
      <c r="X19" s="195">
        <v>6</v>
      </c>
      <c r="Y19" s="71">
        <v>12</v>
      </c>
      <c r="Z19" s="69">
        <f>+SUM(V19:Y19)</f>
        <v>28</v>
      </c>
      <c r="AA19" s="60">
        <v>4</v>
      </c>
      <c r="AB19" s="195"/>
      <c r="AC19" s="195"/>
      <c r="AD19" s="71">
        <v>4</v>
      </c>
      <c r="AE19" s="69">
        <f>+SUM(AA19:AD19)</f>
        <v>8</v>
      </c>
      <c r="AF19" s="60"/>
      <c r="AG19" s="195"/>
      <c r="AH19" s="195"/>
      <c r="AI19" s="195"/>
      <c r="AJ19" s="71"/>
      <c r="AK19" s="69">
        <f>+SUM(AF19:AJ19)</f>
        <v>0</v>
      </c>
      <c r="AL19" s="71"/>
      <c r="AM19" s="71"/>
      <c r="AN19" s="69">
        <f>+SUM(AL19:AM19)</f>
        <v>0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</row>
    <row r="20" spans="1:59" s="25" customFormat="1" ht="15" customHeight="1">
      <c r="A20" s="126">
        <v>12</v>
      </c>
      <c r="B20" s="68">
        <f>+J20+O20+U20+Z20+AE20+AK20+AN20</f>
        <v>82</v>
      </c>
      <c r="C20" s="44" t="s">
        <v>167</v>
      </c>
      <c r="D20" s="44" t="s">
        <v>168</v>
      </c>
      <c r="E20" s="142" t="s">
        <v>156</v>
      </c>
      <c r="F20" s="167">
        <v>8</v>
      </c>
      <c r="G20" s="168"/>
      <c r="H20" s="168">
        <v>10</v>
      </c>
      <c r="I20" s="71">
        <v>6</v>
      </c>
      <c r="J20" s="69">
        <f>+SUM(F20:I20)</f>
        <v>24</v>
      </c>
      <c r="K20" s="60">
        <v>3</v>
      </c>
      <c r="L20" s="149">
        <v>6</v>
      </c>
      <c r="M20" s="71">
        <v>6</v>
      </c>
      <c r="N20" s="71">
        <v>9</v>
      </c>
      <c r="O20" s="69">
        <f>+SUM(K20:N20)</f>
        <v>24</v>
      </c>
      <c r="P20" s="60"/>
      <c r="Q20" s="71">
        <v>4</v>
      </c>
      <c r="R20" s="71">
        <v>4</v>
      </c>
      <c r="S20" s="126">
        <v>2</v>
      </c>
      <c r="T20" s="71">
        <v>2</v>
      </c>
      <c r="U20" s="69">
        <f>+SUM(P20:T20)</f>
        <v>12</v>
      </c>
      <c r="V20" s="60">
        <v>5</v>
      </c>
      <c r="W20" s="195">
        <v>7</v>
      </c>
      <c r="X20" s="195">
        <v>3</v>
      </c>
      <c r="Y20" s="71"/>
      <c r="Z20" s="69">
        <f>+SUM(V20:Y20)</f>
        <v>15</v>
      </c>
      <c r="AA20" s="60"/>
      <c r="AB20" s="195"/>
      <c r="AC20" s="195">
        <v>2</v>
      </c>
      <c r="AD20" s="71">
        <v>5</v>
      </c>
      <c r="AE20" s="69">
        <f>+SUM(AA20:AD20)</f>
        <v>7</v>
      </c>
      <c r="AF20" s="60"/>
      <c r="AG20" s="195"/>
      <c r="AH20" s="195"/>
      <c r="AI20" s="195"/>
      <c r="AJ20" s="71"/>
      <c r="AK20" s="69">
        <f>+SUM(AF20:AJ20)</f>
        <v>0</v>
      </c>
      <c r="AL20" s="71"/>
      <c r="AM20" s="71"/>
      <c r="AN20" s="69">
        <f>+SUM(AL20:AM20)</f>
        <v>0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</row>
    <row r="21" spans="1:59" s="25" customFormat="1" ht="15" customHeight="1">
      <c r="A21" s="126">
        <v>13</v>
      </c>
      <c r="B21" s="68">
        <f>+J21+O21+U21+Z21+AE21+AK21+AN21</f>
        <v>80</v>
      </c>
      <c r="C21" s="44" t="s">
        <v>172</v>
      </c>
      <c r="D21" s="44" t="s">
        <v>74</v>
      </c>
      <c r="E21" s="142" t="s">
        <v>75</v>
      </c>
      <c r="F21" s="60">
        <v>9</v>
      </c>
      <c r="G21" s="149">
        <v>5</v>
      </c>
      <c r="H21" s="149">
        <v>6</v>
      </c>
      <c r="I21" s="71"/>
      <c r="J21" s="69">
        <f>+SUM(F21:I21)</f>
        <v>20</v>
      </c>
      <c r="K21" s="60">
        <v>6</v>
      </c>
      <c r="L21" s="149">
        <v>3</v>
      </c>
      <c r="M21" s="71">
        <v>8</v>
      </c>
      <c r="N21" s="71">
        <v>6</v>
      </c>
      <c r="O21" s="69">
        <f>+SUM(K21:N21)</f>
        <v>23</v>
      </c>
      <c r="P21" s="60"/>
      <c r="Q21" s="71">
        <v>8</v>
      </c>
      <c r="R21" s="71"/>
      <c r="S21" s="126">
        <v>10</v>
      </c>
      <c r="T21" s="71">
        <v>7</v>
      </c>
      <c r="U21" s="69">
        <f>+SUM(P21:T21)</f>
        <v>25</v>
      </c>
      <c r="V21" s="60"/>
      <c r="W21" s="195"/>
      <c r="X21" s="195">
        <v>4</v>
      </c>
      <c r="Y21" s="71"/>
      <c r="Z21" s="69">
        <f>+SUM(V21:Y21)</f>
        <v>4</v>
      </c>
      <c r="AA21" s="60">
        <v>3</v>
      </c>
      <c r="AB21" s="195"/>
      <c r="AC21" s="195">
        <v>5</v>
      </c>
      <c r="AD21" s="71"/>
      <c r="AE21" s="69">
        <f>+SUM(AA21:AD21)</f>
        <v>8</v>
      </c>
      <c r="AF21" s="60"/>
      <c r="AG21" s="195"/>
      <c r="AH21" s="195"/>
      <c r="AI21" s="195"/>
      <c r="AJ21" s="71"/>
      <c r="AK21" s="69">
        <f>+SUM(AF21:AJ21)</f>
        <v>0</v>
      </c>
      <c r="AL21" s="71"/>
      <c r="AM21" s="71"/>
      <c r="AN21" s="69">
        <f>+SUM(AL21:AM21)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</row>
    <row r="22" spans="1:59" s="25" customFormat="1" ht="15" customHeight="1">
      <c r="A22" s="126">
        <v>13</v>
      </c>
      <c r="B22" s="68">
        <f>+J22+O22+U22+Z22+AE22+AK22+AN22</f>
        <v>80</v>
      </c>
      <c r="C22" s="44" t="s">
        <v>478</v>
      </c>
      <c r="D22" s="44" t="s">
        <v>91</v>
      </c>
      <c r="E22" s="142" t="s">
        <v>60</v>
      </c>
      <c r="F22" s="167"/>
      <c r="G22" s="168"/>
      <c r="H22" s="168"/>
      <c r="I22" s="71"/>
      <c r="J22" s="69">
        <f>+SUM(F22:I22)</f>
        <v>0</v>
      </c>
      <c r="K22" s="60">
        <v>8</v>
      </c>
      <c r="L22" s="149"/>
      <c r="M22" s="71"/>
      <c r="N22" s="71"/>
      <c r="O22" s="69">
        <f>+SUM(K22:N22)</f>
        <v>8</v>
      </c>
      <c r="P22" s="60"/>
      <c r="Q22" s="71">
        <v>10</v>
      </c>
      <c r="R22" s="71"/>
      <c r="S22" s="126"/>
      <c r="T22" s="71">
        <v>20</v>
      </c>
      <c r="U22" s="69">
        <f>+SUM(P22:T22)</f>
        <v>30</v>
      </c>
      <c r="V22" s="60"/>
      <c r="W22" s="195"/>
      <c r="X22" s="195">
        <v>12</v>
      </c>
      <c r="Y22" s="71">
        <v>18</v>
      </c>
      <c r="Z22" s="69">
        <f>+SUM(V22:Y22)</f>
        <v>30</v>
      </c>
      <c r="AA22" s="60">
        <v>8</v>
      </c>
      <c r="AB22" s="195">
        <v>4</v>
      </c>
      <c r="AC22" s="195"/>
      <c r="AD22" s="71"/>
      <c r="AE22" s="69">
        <f>+SUM(AA22:AD22)</f>
        <v>12</v>
      </c>
      <c r="AF22" s="60"/>
      <c r="AG22" s="195"/>
      <c r="AH22" s="195"/>
      <c r="AI22" s="195"/>
      <c r="AJ22" s="71"/>
      <c r="AK22" s="69">
        <f>+SUM(AF22:AJ22)</f>
        <v>0</v>
      </c>
      <c r="AL22" s="71"/>
      <c r="AM22" s="71"/>
      <c r="AN22" s="69">
        <f>+SUM(AL22:AM22)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</row>
    <row r="23" spans="1:59" s="25" customFormat="1" ht="15" customHeight="1">
      <c r="A23" s="126">
        <v>15</v>
      </c>
      <c r="B23" s="68">
        <f>+J23+O23+U23+Z23+AE23+AK23+AN23</f>
        <v>71</v>
      </c>
      <c r="C23" s="44" t="s">
        <v>233</v>
      </c>
      <c r="D23" s="44" t="s">
        <v>87</v>
      </c>
      <c r="E23" s="142" t="s">
        <v>88</v>
      </c>
      <c r="F23" s="167">
        <v>2</v>
      </c>
      <c r="G23" s="168">
        <v>14</v>
      </c>
      <c r="H23" s="168"/>
      <c r="I23" s="71">
        <v>8</v>
      </c>
      <c r="J23" s="69">
        <f>+SUM(F23:I23)</f>
        <v>24</v>
      </c>
      <c r="K23" s="60"/>
      <c r="L23" s="149"/>
      <c r="M23" s="71"/>
      <c r="N23" s="71"/>
      <c r="O23" s="69">
        <f>+SUM(K23:N23)</f>
        <v>0</v>
      </c>
      <c r="P23" s="60"/>
      <c r="Q23" s="71">
        <v>5</v>
      </c>
      <c r="R23" s="71">
        <v>16</v>
      </c>
      <c r="S23" s="126">
        <v>4</v>
      </c>
      <c r="T23" s="71">
        <v>12</v>
      </c>
      <c r="U23" s="69">
        <f>+SUM(P23:T23)</f>
        <v>37</v>
      </c>
      <c r="V23" s="60"/>
      <c r="W23" s="195"/>
      <c r="X23" s="195"/>
      <c r="Y23" s="71">
        <v>3</v>
      </c>
      <c r="Z23" s="69">
        <f>+SUM(V23:Y23)</f>
        <v>3</v>
      </c>
      <c r="AA23" s="60"/>
      <c r="AB23" s="195">
        <v>7</v>
      </c>
      <c r="AC23" s="195"/>
      <c r="AD23" s="71"/>
      <c r="AE23" s="69">
        <f>+SUM(AA23:AD23)</f>
        <v>7</v>
      </c>
      <c r="AF23" s="60"/>
      <c r="AG23" s="195"/>
      <c r="AH23" s="195"/>
      <c r="AI23" s="195"/>
      <c r="AJ23" s="71"/>
      <c r="AK23" s="69">
        <f>+SUM(AF23:AJ23)</f>
        <v>0</v>
      </c>
      <c r="AL23" s="71"/>
      <c r="AM23" s="71"/>
      <c r="AN23" s="69">
        <f>+SUM(AL23:AM23)</f>
        <v>0</v>
      </c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</row>
    <row r="24" spans="1:59" s="25" customFormat="1" ht="15" customHeight="1">
      <c r="A24" s="126">
        <v>16</v>
      </c>
      <c r="B24" s="68">
        <f>+J24+O24+U24+Z24+AE24+AK24+AN24</f>
        <v>68</v>
      </c>
      <c r="C24" s="44" t="s">
        <v>177</v>
      </c>
      <c r="D24" s="44" t="s">
        <v>178</v>
      </c>
      <c r="E24" s="142" t="s">
        <v>98</v>
      </c>
      <c r="F24" s="167">
        <v>4</v>
      </c>
      <c r="G24" s="168">
        <v>6</v>
      </c>
      <c r="H24" s="168">
        <v>1</v>
      </c>
      <c r="I24" s="71">
        <v>9</v>
      </c>
      <c r="J24" s="69">
        <f>+SUM(F24:I24)</f>
        <v>20</v>
      </c>
      <c r="K24" s="60"/>
      <c r="L24" s="149"/>
      <c r="M24" s="71"/>
      <c r="N24" s="71"/>
      <c r="O24" s="69">
        <f>+SUM(K24:N24)</f>
        <v>0</v>
      </c>
      <c r="P24" s="60"/>
      <c r="Q24" s="71">
        <v>6</v>
      </c>
      <c r="R24" s="71"/>
      <c r="S24" s="126">
        <v>12</v>
      </c>
      <c r="T24" s="71">
        <v>10</v>
      </c>
      <c r="U24" s="69">
        <f>+SUM(P24:T24)</f>
        <v>28</v>
      </c>
      <c r="V24" s="60">
        <v>3</v>
      </c>
      <c r="W24" s="195">
        <v>10</v>
      </c>
      <c r="X24" s="195">
        <v>1</v>
      </c>
      <c r="Y24" s="71">
        <v>6</v>
      </c>
      <c r="Z24" s="69">
        <f>+SUM(V24:Y24)</f>
        <v>20</v>
      </c>
      <c r="AA24" s="60"/>
      <c r="AB24" s="195"/>
      <c r="AC24" s="195"/>
      <c r="AD24" s="71"/>
      <c r="AE24" s="69">
        <f>+SUM(AA24:AD24)</f>
        <v>0</v>
      </c>
      <c r="AF24" s="60"/>
      <c r="AG24" s="195"/>
      <c r="AH24" s="195"/>
      <c r="AI24" s="195"/>
      <c r="AJ24" s="71"/>
      <c r="AK24" s="69">
        <f>+SUM(AF24:AJ24)</f>
        <v>0</v>
      </c>
      <c r="AL24" s="71"/>
      <c r="AM24" s="71"/>
      <c r="AN24" s="69">
        <f>+SUM(AL24:AM24)</f>
        <v>0</v>
      </c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</row>
    <row r="25" spans="1:59" s="25" customFormat="1" ht="15" customHeight="1">
      <c r="A25" s="126">
        <v>17</v>
      </c>
      <c r="B25" s="68">
        <f>+J25+O25+U25+Z25+AE25+AK25+AN25</f>
        <v>62</v>
      </c>
      <c r="C25" s="44" t="s">
        <v>174</v>
      </c>
      <c r="D25" s="44" t="s">
        <v>147</v>
      </c>
      <c r="E25" s="142" t="s">
        <v>65</v>
      </c>
      <c r="F25" s="167">
        <v>3</v>
      </c>
      <c r="G25" s="168">
        <v>4</v>
      </c>
      <c r="H25" s="168">
        <v>4</v>
      </c>
      <c r="I25" s="71">
        <v>4</v>
      </c>
      <c r="J25" s="69">
        <f>+SUM(F25:I25)</f>
        <v>15</v>
      </c>
      <c r="K25" s="60"/>
      <c r="L25" s="149"/>
      <c r="M25" s="71"/>
      <c r="N25" s="71"/>
      <c r="O25" s="69">
        <f>+SUM(K25:N25)</f>
        <v>0</v>
      </c>
      <c r="P25" s="60"/>
      <c r="Q25" s="71">
        <v>7</v>
      </c>
      <c r="R25" s="71">
        <v>12</v>
      </c>
      <c r="S25" s="126">
        <v>6</v>
      </c>
      <c r="T25" s="71">
        <v>5</v>
      </c>
      <c r="U25" s="69">
        <f>+SUM(P25:T25)</f>
        <v>30</v>
      </c>
      <c r="V25" s="60">
        <v>1</v>
      </c>
      <c r="W25" s="195">
        <v>5</v>
      </c>
      <c r="X25" s="195"/>
      <c r="Y25" s="71">
        <v>10</v>
      </c>
      <c r="Z25" s="69">
        <f>+SUM(V25:Y25)</f>
        <v>16</v>
      </c>
      <c r="AA25" s="60"/>
      <c r="AB25" s="195"/>
      <c r="AC25" s="195"/>
      <c r="AD25" s="71">
        <v>1</v>
      </c>
      <c r="AE25" s="69">
        <f>+SUM(AA25:AD25)</f>
        <v>1</v>
      </c>
      <c r="AF25" s="60"/>
      <c r="AG25" s="195"/>
      <c r="AH25" s="195"/>
      <c r="AI25" s="195"/>
      <c r="AJ25" s="71"/>
      <c r="AK25" s="69">
        <f>+SUM(AF25:AJ25)</f>
        <v>0</v>
      </c>
      <c r="AL25" s="71"/>
      <c r="AM25" s="71"/>
      <c r="AN25" s="69">
        <f>+SUM(AL25:AM25)</f>
        <v>0</v>
      </c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</row>
    <row r="26" spans="1:59" s="25" customFormat="1" ht="15" customHeight="1">
      <c r="A26" s="126">
        <v>18</v>
      </c>
      <c r="B26" s="68">
        <f>+J26+O26+U26+Z26+AE26+AK26+AN26</f>
        <v>50</v>
      </c>
      <c r="C26" s="44" t="s">
        <v>176</v>
      </c>
      <c r="D26" s="44" t="s">
        <v>152</v>
      </c>
      <c r="E26" s="142" t="s">
        <v>82</v>
      </c>
      <c r="F26" s="167"/>
      <c r="G26" s="168">
        <v>3</v>
      </c>
      <c r="H26" s="168">
        <v>2</v>
      </c>
      <c r="I26" s="71">
        <v>5</v>
      </c>
      <c r="J26" s="69">
        <f>+SUM(F26:I26)</f>
        <v>10</v>
      </c>
      <c r="K26" s="60">
        <v>2</v>
      </c>
      <c r="L26" s="149">
        <v>10</v>
      </c>
      <c r="M26" s="71">
        <v>3</v>
      </c>
      <c r="N26" s="71">
        <v>10</v>
      </c>
      <c r="O26" s="69">
        <f>+SUM(K26:N26)</f>
        <v>25</v>
      </c>
      <c r="P26" s="60"/>
      <c r="Q26" s="71">
        <v>2</v>
      </c>
      <c r="R26" s="71">
        <v>5</v>
      </c>
      <c r="S26" s="126">
        <v>5</v>
      </c>
      <c r="T26" s="71">
        <v>3</v>
      </c>
      <c r="U26" s="69">
        <f>+SUM(P26:T26)</f>
        <v>15</v>
      </c>
      <c r="V26" s="60"/>
      <c r="W26" s="195"/>
      <c r="X26" s="195"/>
      <c r="Y26" s="71"/>
      <c r="Z26" s="69">
        <f>+SUM(V26:Y26)</f>
        <v>0</v>
      </c>
      <c r="AA26" s="60"/>
      <c r="AB26" s="195"/>
      <c r="AC26" s="195"/>
      <c r="AD26" s="71"/>
      <c r="AE26" s="69">
        <f>+SUM(AA26:AD26)</f>
        <v>0</v>
      </c>
      <c r="AF26" s="60"/>
      <c r="AG26" s="195"/>
      <c r="AH26" s="195"/>
      <c r="AI26" s="195"/>
      <c r="AJ26" s="71"/>
      <c r="AK26" s="69">
        <f>+SUM(AF26:AJ26)</f>
        <v>0</v>
      </c>
      <c r="AL26" s="71"/>
      <c r="AM26" s="71"/>
      <c r="AN26" s="69">
        <f>+SUM(AL26:AM26)</f>
        <v>0</v>
      </c>
      <c r="AO26" s="4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</row>
    <row r="27" spans="1:59" s="25" customFormat="1" ht="15" customHeight="1">
      <c r="A27" s="126">
        <v>19</v>
      </c>
      <c r="B27" s="68">
        <f>+J27+O27+U27+Z27+AE27+AK27+AN27</f>
        <v>46</v>
      </c>
      <c r="C27" s="44" t="s">
        <v>160</v>
      </c>
      <c r="D27" s="44" t="s">
        <v>161</v>
      </c>
      <c r="E27" s="142" t="s">
        <v>82</v>
      </c>
      <c r="F27" s="167">
        <v>12</v>
      </c>
      <c r="G27" s="168"/>
      <c r="H27" s="168">
        <v>18</v>
      </c>
      <c r="I27" s="71">
        <v>16</v>
      </c>
      <c r="J27" s="69">
        <f>+SUM(F27:I27)</f>
        <v>46</v>
      </c>
      <c r="K27" s="60"/>
      <c r="L27" s="149"/>
      <c r="M27" s="71"/>
      <c r="N27" s="71"/>
      <c r="O27" s="69">
        <f>+SUM(K27:N27)</f>
        <v>0</v>
      </c>
      <c r="P27" s="60"/>
      <c r="Q27" s="71"/>
      <c r="R27" s="71"/>
      <c r="S27" s="126"/>
      <c r="T27" s="71"/>
      <c r="U27" s="69">
        <f>+SUM(P27:T27)</f>
        <v>0</v>
      </c>
      <c r="V27" s="60"/>
      <c r="W27" s="195"/>
      <c r="X27" s="195"/>
      <c r="Y27" s="71"/>
      <c r="Z27" s="69">
        <f>+SUM(V27:Y27)</f>
        <v>0</v>
      </c>
      <c r="AA27" s="60"/>
      <c r="AB27" s="195"/>
      <c r="AC27" s="195"/>
      <c r="AD27" s="71"/>
      <c r="AE27" s="69">
        <f>+SUM(AA27:AD27)</f>
        <v>0</v>
      </c>
      <c r="AF27" s="60"/>
      <c r="AG27" s="195"/>
      <c r="AH27" s="195"/>
      <c r="AI27" s="195"/>
      <c r="AJ27" s="71"/>
      <c r="AK27" s="69">
        <f>+SUM(AF27:AJ27)</f>
        <v>0</v>
      </c>
      <c r="AL27" s="71"/>
      <c r="AM27" s="71"/>
      <c r="AN27" s="69">
        <f>+SUM(AL27:AM27)</f>
        <v>0</v>
      </c>
      <c r="AO27" s="4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</row>
    <row r="28" spans="1:59" s="25" customFormat="1" ht="15" customHeight="1">
      <c r="A28" s="126">
        <v>20</v>
      </c>
      <c r="B28" s="68">
        <f>+J28+O28+U28+Z28+AE28+AK28+AN28</f>
        <v>42</v>
      </c>
      <c r="C28" s="44" t="s">
        <v>514</v>
      </c>
      <c r="D28" s="44" t="s">
        <v>270</v>
      </c>
      <c r="E28" s="142" t="s">
        <v>88</v>
      </c>
      <c r="F28" s="167"/>
      <c r="G28" s="168"/>
      <c r="H28" s="168"/>
      <c r="I28" s="71"/>
      <c r="J28" s="69">
        <f>+SUM(F28:I28)</f>
        <v>0</v>
      </c>
      <c r="K28" s="60"/>
      <c r="L28" s="149"/>
      <c r="M28" s="71">
        <v>1</v>
      </c>
      <c r="N28" s="71"/>
      <c r="O28" s="69">
        <f>+SUM(K28:N28)</f>
        <v>1</v>
      </c>
      <c r="P28" s="60"/>
      <c r="Q28" s="71"/>
      <c r="R28" s="71"/>
      <c r="S28" s="126"/>
      <c r="T28" s="71"/>
      <c r="U28" s="69">
        <f>+SUM(P28:T28)</f>
        <v>0</v>
      </c>
      <c r="V28" s="60">
        <v>8</v>
      </c>
      <c r="W28" s="195"/>
      <c r="X28" s="195">
        <v>9</v>
      </c>
      <c r="Y28" s="71">
        <v>5</v>
      </c>
      <c r="Z28" s="69">
        <f>+SUM(V28:Y28)</f>
        <v>22</v>
      </c>
      <c r="AA28" s="60"/>
      <c r="AB28" s="195">
        <v>10</v>
      </c>
      <c r="AC28" s="195">
        <v>9</v>
      </c>
      <c r="AD28" s="71"/>
      <c r="AE28" s="69">
        <f>+SUM(AA28:AD28)</f>
        <v>19</v>
      </c>
      <c r="AF28" s="60"/>
      <c r="AG28" s="195"/>
      <c r="AH28" s="195"/>
      <c r="AI28" s="195"/>
      <c r="AJ28" s="71"/>
      <c r="AK28" s="69">
        <f>+SUM(AF28:AJ28)</f>
        <v>0</v>
      </c>
      <c r="AL28" s="71"/>
      <c r="AM28" s="71"/>
      <c r="AN28" s="69">
        <f>+SUM(AL28:AM28)</f>
        <v>0</v>
      </c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</row>
    <row r="29" spans="1:59" ht="15" customHeight="1">
      <c r="A29" s="126">
        <v>21</v>
      </c>
      <c r="B29" s="68">
        <f>+J29+O29+U29+Z29+AE29+AK29+AN29</f>
        <v>39</v>
      </c>
      <c r="C29" s="44" t="s">
        <v>589</v>
      </c>
      <c r="D29" s="44" t="s">
        <v>185</v>
      </c>
      <c r="E29" s="142" t="s">
        <v>114</v>
      </c>
      <c r="F29" s="167"/>
      <c r="G29" s="168"/>
      <c r="H29" s="168"/>
      <c r="I29" s="71"/>
      <c r="J29" s="69">
        <f>+SUM(F29:I29)</f>
        <v>0</v>
      </c>
      <c r="K29" s="60"/>
      <c r="L29" s="149"/>
      <c r="M29" s="71">
        <v>18</v>
      </c>
      <c r="N29" s="71">
        <v>4</v>
      </c>
      <c r="O29" s="69">
        <f>+SUM(K29:N29)</f>
        <v>22</v>
      </c>
      <c r="P29" s="60"/>
      <c r="Q29" s="71">
        <v>3</v>
      </c>
      <c r="R29" s="71"/>
      <c r="S29" s="126">
        <v>14</v>
      </c>
      <c r="T29" s="71"/>
      <c r="U29" s="69">
        <f>+SUM(P29:T29)</f>
        <v>17</v>
      </c>
      <c r="V29" s="60"/>
      <c r="W29" s="195"/>
      <c r="X29" s="195"/>
      <c r="Y29" s="71"/>
      <c r="Z29" s="69">
        <f>+SUM(V29:Y29)</f>
        <v>0</v>
      </c>
      <c r="AA29" s="60"/>
      <c r="AB29" s="195"/>
      <c r="AC29" s="195"/>
      <c r="AD29" s="71"/>
      <c r="AE29" s="69">
        <f>+SUM(AA29:AD29)</f>
        <v>0</v>
      </c>
      <c r="AF29" s="60"/>
      <c r="AG29" s="195"/>
      <c r="AH29" s="195"/>
      <c r="AI29" s="195"/>
      <c r="AJ29" s="71"/>
      <c r="AK29" s="69">
        <f>+SUM(AF29:AJ29)</f>
        <v>0</v>
      </c>
      <c r="AL29" s="71"/>
      <c r="AM29" s="71"/>
      <c r="AN29" s="69">
        <f>+SUM(AL29:AM29)</f>
        <v>0</v>
      </c>
      <c r="AO29" s="4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</row>
    <row r="30" spans="1:59" ht="15" customHeight="1">
      <c r="A30" s="126">
        <v>22</v>
      </c>
      <c r="B30" s="68">
        <f>+J30+O30+U30+Z30+AE30+AK30+AN30</f>
        <v>38</v>
      </c>
      <c r="C30" s="44" t="s">
        <v>426</v>
      </c>
      <c r="D30" s="44" t="s">
        <v>446</v>
      </c>
      <c r="E30" s="142" t="s">
        <v>447</v>
      </c>
      <c r="F30" s="167">
        <v>18</v>
      </c>
      <c r="G30" s="168"/>
      <c r="H30" s="168">
        <v>20</v>
      </c>
      <c r="I30" s="71"/>
      <c r="J30" s="69">
        <f>+SUM(F30:I30)</f>
        <v>38</v>
      </c>
      <c r="K30" s="60"/>
      <c r="L30" s="149"/>
      <c r="M30" s="71"/>
      <c r="N30" s="71"/>
      <c r="O30" s="69">
        <f>+SUM(K30:N30)</f>
        <v>0</v>
      </c>
      <c r="P30" s="60"/>
      <c r="Q30" s="71"/>
      <c r="R30" s="71"/>
      <c r="S30" s="126"/>
      <c r="T30" s="71"/>
      <c r="U30" s="69">
        <f>+SUM(P30:T30)</f>
        <v>0</v>
      </c>
      <c r="V30" s="60"/>
      <c r="W30" s="195"/>
      <c r="X30" s="195"/>
      <c r="Y30" s="71"/>
      <c r="Z30" s="69">
        <f>+SUM(V30:Y30)</f>
        <v>0</v>
      </c>
      <c r="AA30" s="60"/>
      <c r="AB30" s="195"/>
      <c r="AC30" s="195"/>
      <c r="AD30" s="71"/>
      <c r="AE30" s="69">
        <f>+SUM(AA30:AD30)</f>
        <v>0</v>
      </c>
      <c r="AF30" s="60"/>
      <c r="AG30" s="195"/>
      <c r="AH30" s="195"/>
      <c r="AI30" s="195"/>
      <c r="AJ30" s="71"/>
      <c r="AK30" s="69">
        <f>+SUM(AF30:AJ30)</f>
        <v>0</v>
      </c>
      <c r="AL30" s="71"/>
      <c r="AM30" s="71"/>
      <c r="AN30" s="69">
        <f>+SUM(AL30:AM30)</f>
        <v>0</v>
      </c>
      <c r="AO30" s="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</row>
    <row r="31" spans="1:59" ht="15" customHeight="1">
      <c r="A31" s="126">
        <v>23</v>
      </c>
      <c r="B31" s="68">
        <f>+J31+O31+U31+Z31+AE31+AK31+AN31</f>
        <v>37</v>
      </c>
      <c r="C31" s="44" t="s">
        <v>165</v>
      </c>
      <c r="D31" s="44" t="s">
        <v>166</v>
      </c>
      <c r="E31" s="142" t="s">
        <v>79</v>
      </c>
      <c r="F31" s="167">
        <v>7</v>
      </c>
      <c r="G31" s="168"/>
      <c r="H31" s="168">
        <v>12</v>
      </c>
      <c r="I31" s="71"/>
      <c r="J31" s="69">
        <f>+SUM(F31:I31)</f>
        <v>19</v>
      </c>
      <c r="K31" s="60">
        <v>4</v>
      </c>
      <c r="L31" s="149">
        <v>7</v>
      </c>
      <c r="M31" s="71">
        <v>7</v>
      </c>
      <c r="N31" s="71"/>
      <c r="O31" s="69">
        <f>+SUM(K31:N31)</f>
        <v>18</v>
      </c>
      <c r="P31" s="60"/>
      <c r="Q31" s="71"/>
      <c r="R31" s="71"/>
      <c r="S31" s="126"/>
      <c r="T31" s="71"/>
      <c r="U31" s="69">
        <f>+SUM(P31:T31)</f>
        <v>0</v>
      </c>
      <c r="V31" s="60"/>
      <c r="W31" s="195"/>
      <c r="X31" s="195"/>
      <c r="Y31" s="71"/>
      <c r="Z31" s="69">
        <f>+SUM(V31:Y31)</f>
        <v>0</v>
      </c>
      <c r="AA31" s="60"/>
      <c r="AB31" s="195"/>
      <c r="AC31" s="195"/>
      <c r="AD31" s="71"/>
      <c r="AE31" s="69">
        <f>+SUM(AA31:AD31)</f>
        <v>0</v>
      </c>
      <c r="AF31" s="60"/>
      <c r="AG31" s="195"/>
      <c r="AH31" s="195"/>
      <c r="AI31" s="195"/>
      <c r="AJ31" s="71"/>
      <c r="AK31" s="69">
        <f>+SUM(AF31:AJ31)</f>
        <v>0</v>
      </c>
      <c r="AL31" s="71"/>
      <c r="AM31" s="71"/>
      <c r="AN31" s="69">
        <f>+SUM(AL31:AM31)</f>
        <v>0</v>
      </c>
      <c r="AO31" s="4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</row>
    <row r="32" spans="1:59" ht="15" customHeight="1">
      <c r="A32" s="126">
        <v>24</v>
      </c>
      <c r="B32" s="68">
        <f>+J32+O32+U32+Z32+AE32+AK32+AN32</f>
        <v>25</v>
      </c>
      <c r="C32" s="44" t="s">
        <v>549</v>
      </c>
      <c r="D32" s="44" t="s">
        <v>550</v>
      </c>
      <c r="E32" s="142" t="s">
        <v>79</v>
      </c>
      <c r="F32" s="167"/>
      <c r="G32" s="168"/>
      <c r="H32" s="168"/>
      <c r="I32" s="71"/>
      <c r="J32" s="69">
        <f>+SUM(F32:I32)</f>
        <v>0</v>
      </c>
      <c r="K32" s="60"/>
      <c r="L32" s="149">
        <v>2</v>
      </c>
      <c r="M32" s="71">
        <v>4</v>
      </c>
      <c r="N32" s="71">
        <v>8</v>
      </c>
      <c r="O32" s="69">
        <f>+SUM(K32:N32)</f>
        <v>14</v>
      </c>
      <c r="P32" s="60"/>
      <c r="Q32" s="71">
        <v>1</v>
      </c>
      <c r="R32" s="71"/>
      <c r="S32" s="126">
        <v>9</v>
      </c>
      <c r="T32" s="71">
        <v>1</v>
      </c>
      <c r="U32" s="69">
        <f>+SUM(P32:T32)</f>
        <v>11</v>
      </c>
      <c r="V32" s="60"/>
      <c r="W32" s="195"/>
      <c r="X32" s="195"/>
      <c r="Y32" s="71"/>
      <c r="Z32" s="69">
        <f>+SUM(V32:Y32)</f>
        <v>0</v>
      </c>
      <c r="AA32" s="60"/>
      <c r="AB32" s="195"/>
      <c r="AC32" s="195"/>
      <c r="AD32" s="71"/>
      <c r="AE32" s="69">
        <f>+SUM(AA32:AD32)</f>
        <v>0</v>
      </c>
      <c r="AF32" s="60"/>
      <c r="AG32" s="195"/>
      <c r="AH32" s="195"/>
      <c r="AI32" s="195"/>
      <c r="AJ32" s="71"/>
      <c r="AK32" s="69">
        <f>+SUM(AF32:AJ32)</f>
        <v>0</v>
      </c>
      <c r="AL32" s="71"/>
      <c r="AM32" s="71"/>
      <c r="AN32" s="69">
        <f>+SUM(AL32:AM32)</f>
        <v>0</v>
      </c>
      <c r="AO32" s="4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</row>
    <row r="33" spans="1:59" ht="15" customHeight="1">
      <c r="A33" s="126">
        <v>25</v>
      </c>
      <c r="B33" s="68">
        <f>+J33+O33+U33+Z33+AE33+AK33+AN33</f>
        <v>24</v>
      </c>
      <c r="C33" s="44" t="s">
        <v>481</v>
      </c>
      <c r="D33" s="44" t="s">
        <v>135</v>
      </c>
      <c r="E33" s="142" t="s">
        <v>75</v>
      </c>
      <c r="F33" s="167">
        <v>1</v>
      </c>
      <c r="G33" s="168"/>
      <c r="H33" s="168"/>
      <c r="I33" s="71">
        <v>3</v>
      </c>
      <c r="J33" s="69">
        <f>+SUM(F33:I33)</f>
        <v>4</v>
      </c>
      <c r="K33" s="60">
        <v>1</v>
      </c>
      <c r="L33" s="149">
        <v>9</v>
      </c>
      <c r="M33" s="71">
        <v>5</v>
      </c>
      <c r="N33" s="71">
        <v>3</v>
      </c>
      <c r="O33" s="69">
        <f>+SUM(K33:N33)</f>
        <v>18</v>
      </c>
      <c r="P33" s="60"/>
      <c r="Q33" s="71"/>
      <c r="R33" s="71"/>
      <c r="S33" s="126"/>
      <c r="T33" s="71"/>
      <c r="U33" s="69">
        <f>+SUM(P33:T33)</f>
        <v>0</v>
      </c>
      <c r="V33" s="60"/>
      <c r="W33" s="195"/>
      <c r="X33" s="195"/>
      <c r="Y33" s="71"/>
      <c r="Z33" s="69">
        <f>+SUM(V33:Y33)</f>
        <v>0</v>
      </c>
      <c r="AA33" s="60"/>
      <c r="AB33" s="195">
        <v>2</v>
      </c>
      <c r="AC33" s="195"/>
      <c r="AD33" s="71"/>
      <c r="AE33" s="69">
        <f>+SUM(AA33:AD33)</f>
        <v>2</v>
      </c>
      <c r="AF33" s="60"/>
      <c r="AG33" s="195"/>
      <c r="AH33" s="195"/>
      <c r="AI33" s="195"/>
      <c r="AJ33" s="71"/>
      <c r="AK33" s="69">
        <f>+SUM(AF33:AJ33)</f>
        <v>0</v>
      </c>
      <c r="AL33" s="71"/>
      <c r="AM33" s="71"/>
      <c r="AN33" s="69">
        <f>+SUM(AL33:AM33)</f>
        <v>0</v>
      </c>
    </row>
    <row r="34" spans="1:59" ht="15" customHeight="1">
      <c r="A34" s="126">
        <v>26</v>
      </c>
      <c r="B34" s="68">
        <f>+J34+O34+U34+Z34+AE34+AK34+AN34</f>
        <v>22</v>
      </c>
      <c r="C34" s="44" t="s">
        <v>692</v>
      </c>
      <c r="D34" s="44" t="s">
        <v>222</v>
      </c>
      <c r="E34" s="142" t="s">
        <v>693</v>
      </c>
      <c r="F34" s="167"/>
      <c r="G34" s="168"/>
      <c r="H34" s="168"/>
      <c r="I34" s="71"/>
      <c r="J34" s="69">
        <f>+SUM(F34:I34)</f>
        <v>0</v>
      </c>
      <c r="K34" s="60"/>
      <c r="L34" s="149"/>
      <c r="M34" s="71"/>
      <c r="N34" s="71"/>
      <c r="O34" s="69">
        <f>+SUM(K34:N34)</f>
        <v>0</v>
      </c>
      <c r="P34" s="60"/>
      <c r="Q34" s="71"/>
      <c r="R34" s="71"/>
      <c r="S34" s="126"/>
      <c r="T34" s="71">
        <v>4</v>
      </c>
      <c r="U34" s="69">
        <f>+SUM(P34:T34)</f>
        <v>4</v>
      </c>
      <c r="V34" s="60">
        <v>6</v>
      </c>
      <c r="W34" s="195">
        <v>2</v>
      </c>
      <c r="X34" s="195">
        <v>2</v>
      </c>
      <c r="Y34" s="71"/>
      <c r="Z34" s="69">
        <f>+SUM(V34:Y34)</f>
        <v>10</v>
      </c>
      <c r="AA34" s="60">
        <v>2</v>
      </c>
      <c r="AB34" s="195"/>
      <c r="AC34" s="195"/>
      <c r="AD34" s="71">
        <v>6</v>
      </c>
      <c r="AE34" s="69">
        <f>+SUM(AA34:AD34)</f>
        <v>8</v>
      </c>
      <c r="AF34" s="60"/>
      <c r="AG34" s="195"/>
      <c r="AH34" s="195"/>
      <c r="AI34" s="195"/>
      <c r="AJ34" s="71"/>
      <c r="AK34" s="69">
        <f>+SUM(AF34:AJ34)</f>
        <v>0</v>
      </c>
      <c r="AL34" s="71"/>
      <c r="AM34" s="71"/>
      <c r="AN34" s="69">
        <f>+SUM(AL34:AM34)</f>
        <v>0</v>
      </c>
      <c r="AO34" s="4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</row>
    <row r="35" spans="1:59" ht="15" customHeight="1">
      <c r="A35" s="126">
        <v>27</v>
      </c>
      <c r="B35" s="68">
        <f>+J35+O35+U35+Z35+AE35+AK35+AN35</f>
        <v>20</v>
      </c>
      <c r="C35" s="44" t="s">
        <v>163</v>
      </c>
      <c r="D35" s="44" t="s">
        <v>164</v>
      </c>
      <c r="E35" s="142" t="s">
        <v>156</v>
      </c>
      <c r="F35" s="167">
        <v>6</v>
      </c>
      <c r="G35" s="168"/>
      <c r="H35" s="168">
        <v>14</v>
      </c>
      <c r="I35" s="71"/>
      <c r="J35" s="69">
        <f>+SUM(F35:I35)</f>
        <v>20</v>
      </c>
      <c r="K35" s="60"/>
      <c r="L35" s="149"/>
      <c r="M35" s="71"/>
      <c r="N35" s="71"/>
      <c r="O35" s="69">
        <f>+SUM(K35:N35)</f>
        <v>0</v>
      </c>
      <c r="P35" s="60"/>
      <c r="Q35" s="71"/>
      <c r="R35" s="71"/>
      <c r="S35" s="126"/>
      <c r="T35" s="71"/>
      <c r="U35" s="69">
        <f>+SUM(P35:T35)</f>
        <v>0</v>
      </c>
      <c r="V35" s="60"/>
      <c r="W35" s="195"/>
      <c r="X35" s="195"/>
      <c r="Y35" s="71"/>
      <c r="Z35" s="69">
        <f>+SUM(V35:Y35)</f>
        <v>0</v>
      </c>
      <c r="AA35" s="60"/>
      <c r="AB35" s="195"/>
      <c r="AC35" s="195"/>
      <c r="AD35" s="71"/>
      <c r="AE35" s="69">
        <f>+SUM(AA35:AD35)</f>
        <v>0</v>
      </c>
      <c r="AF35" s="60"/>
      <c r="AG35" s="195"/>
      <c r="AH35" s="195"/>
      <c r="AI35" s="195"/>
      <c r="AJ35" s="71"/>
      <c r="AK35" s="69">
        <f>+SUM(AF35:AJ35)</f>
        <v>0</v>
      </c>
      <c r="AL35" s="71"/>
      <c r="AM35" s="71"/>
      <c r="AN35" s="69">
        <f>+SUM(AL35:AM35)</f>
        <v>0</v>
      </c>
      <c r="AO35" s="99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</row>
    <row r="36" spans="1:59" ht="15" customHeight="1">
      <c r="A36" s="126">
        <v>27</v>
      </c>
      <c r="B36" s="68">
        <f>+J36+O36+U36+Z36+AE36+AK36+AN36</f>
        <v>20</v>
      </c>
      <c r="C36" s="44" t="s">
        <v>431</v>
      </c>
      <c r="D36" s="44" t="s">
        <v>492</v>
      </c>
      <c r="E36" s="142" t="s">
        <v>88</v>
      </c>
      <c r="F36" s="167"/>
      <c r="G36" s="168"/>
      <c r="H36" s="168"/>
      <c r="I36" s="71"/>
      <c r="J36" s="69">
        <f>+SUM(F36:I36)</f>
        <v>0</v>
      </c>
      <c r="K36" s="60"/>
      <c r="L36" s="149"/>
      <c r="M36" s="71"/>
      <c r="N36" s="71"/>
      <c r="O36" s="69">
        <f>+SUM(K36:N36)</f>
        <v>0</v>
      </c>
      <c r="P36" s="60"/>
      <c r="Q36" s="71"/>
      <c r="R36" s="71"/>
      <c r="S36" s="126"/>
      <c r="T36" s="71"/>
      <c r="U36" s="69">
        <f>+SUM(P36:T36)</f>
        <v>0</v>
      </c>
      <c r="V36" s="60"/>
      <c r="W36" s="195"/>
      <c r="X36" s="195"/>
      <c r="Y36" s="71"/>
      <c r="Z36" s="69">
        <f>+SUM(V36:Y36)</f>
        <v>0</v>
      </c>
      <c r="AA36" s="60"/>
      <c r="AB36" s="195">
        <v>20</v>
      </c>
      <c r="AC36" s="195"/>
      <c r="AD36" s="71"/>
      <c r="AE36" s="69">
        <f>+SUM(AA36:AD36)</f>
        <v>20</v>
      </c>
      <c r="AF36" s="60"/>
      <c r="AG36" s="195"/>
      <c r="AH36" s="195"/>
      <c r="AI36" s="195"/>
      <c r="AJ36" s="71"/>
      <c r="AK36" s="69">
        <f>+SUM(AF36:AJ36)</f>
        <v>0</v>
      </c>
      <c r="AL36" s="71"/>
      <c r="AM36" s="71"/>
      <c r="AN36" s="69">
        <f>+SUM(AL36:AM36)</f>
        <v>0</v>
      </c>
    </row>
    <row r="37" spans="1:59" ht="15" customHeight="1">
      <c r="A37" s="126">
        <v>29</v>
      </c>
      <c r="B37" s="68">
        <f>+J37+O37+U37+Z37+AE37+AK37+AN37</f>
        <v>18</v>
      </c>
      <c r="C37" s="44" t="s">
        <v>289</v>
      </c>
      <c r="D37" s="44" t="s">
        <v>87</v>
      </c>
      <c r="E37" s="142" t="s">
        <v>88</v>
      </c>
      <c r="F37" s="167"/>
      <c r="G37" s="168">
        <v>10</v>
      </c>
      <c r="H37" s="168"/>
      <c r="I37" s="71"/>
      <c r="J37" s="69">
        <f>+SUM(F37:I37)</f>
        <v>10</v>
      </c>
      <c r="K37" s="60"/>
      <c r="L37" s="149"/>
      <c r="M37" s="71"/>
      <c r="N37" s="71"/>
      <c r="O37" s="69">
        <f>+SUM(K37:N37)</f>
        <v>0</v>
      </c>
      <c r="P37" s="60"/>
      <c r="Q37" s="71"/>
      <c r="R37" s="71">
        <v>8</v>
      </c>
      <c r="S37" s="126"/>
      <c r="T37" s="71"/>
      <c r="U37" s="69">
        <f>+SUM(P37:T37)</f>
        <v>8</v>
      </c>
      <c r="V37" s="60"/>
      <c r="W37" s="195"/>
      <c r="X37" s="195"/>
      <c r="Y37" s="71"/>
      <c r="Z37" s="69">
        <f>+SUM(V37:Y37)</f>
        <v>0</v>
      </c>
      <c r="AA37" s="60"/>
      <c r="AB37" s="195"/>
      <c r="AC37" s="195"/>
      <c r="AD37" s="71"/>
      <c r="AE37" s="69">
        <f>+SUM(AA37:AD37)</f>
        <v>0</v>
      </c>
      <c r="AF37" s="60"/>
      <c r="AG37" s="195"/>
      <c r="AH37" s="195"/>
      <c r="AI37" s="195"/>
      <c r="AJ37" s="71"/>
      <c r="AK37" s="69">
        <f>+SUM(AF37:AJ37)</f>
        <v>0</v>
      </c>
      <c r="AL37" s="71"/>
      <c r="AM37" s="71"/>
      <c r="AN37" s="69">
        <f>+SUM(AL37:AM37)</f>
        <v>0</v>
      </c>
    </row>
    <row r="38" spans="1:59" ht="15" customHeight="1">
      <c r="A38" s="126">
        <v>29</v>
      </c>
      <c r="B38" s="68">
        <f>+J38+O38+U38+Z38+AE38+AK38+AN38</f>
        <v>18</v>
      </c>
      <c r="C38" s="44" t="s">
        <v>760</v>
      </c>
      <c r="D38" s="44" t="s">
        <v>118</v>
      </c>
      <c r="E38" s="142" t="s">
        <v>447</v>
      </c>
      <c r="F38" s="167"/>
      <c r="G38" s="168"/>
      <c r="H38" s="168"/>
      <c r="I38" s="71"/>
      <c r="J38" s="69">
        <f>+SUM(F38:I38)</f>
        <v>0</v>
      </c>
      <c r="K38" s="60"/>
      <c r="L38" s="149"/>
      <c r="M38" s="71"/>
      <c r="N38" s="71"/>
      <c r="O38" s="69">
        <f>+SUM(K38:N38)</f>
        <v>0</v>
      </c>
      <c r="P38" s="60"/>
      <c r="Q38" s="71"/>
      <c r="R38" s="71"/>
      <c r="S38" s="126"/>
      <c r="T38" s="71"/>
      <c r="U38" s="69">
        <f>+SUM(P38:T38)</f>
        <v>0</v>
      </c>
      <c r="V38" s="60"/>
      <c r="W38" s="195"/>
      <c r="X38" s="195"/>
      <c r="Y38" s="71"/>
      <c r="Z38" s="69">
        <f>+SUM(V38:Y38)</f>
        <v>0</v>
      </c>
      <c r="AA38" s="60"/>
      <c r="AB38" s="195">
        <v>18</v>
      </c>
      <c r="AC38" s="195"/>
      <c r="AD38" s="71"/>
      <c r="AE38" s="69">
        <f>+SUM(AA38:AD38)</f>
        <v>18</v>
      </c>
      <c r="AF38" s="60"/>
      <c r="AG38" s="195"/>
      <c r="AH38" s="195"/>
      <c r="AI38" s="195"/>
      <c r="AJ38" s="71"/>
      <c r="AK38" s="69">
        <f>+SUM(AF38:AJ38)</f>
        <v>0</v>
      </c>
      <c r="AL38" s="71"/>
      <c r="AM38" s="71"/>
      <c r="AN38" s="69">
        <f>+SUM(AL38:AM38)</f>
        <v>0</v>
      </c>
    </row>
    <row r="39" spans="1:59" ht="15" customHeight="1">
      <c r="A39" s="126">
        <v>31</v>
      </c>
      <c r="B39" s="68">
        <f>+J39+O39+U39+Z39+AE39+AK39+AN39</f>
        <v>16</v>
      </c>
      <c r="C39" s="44" t="s">
        <v>479</v>
      </c>
      <c r="D39" s="44" t="s">
        <v>178</v>
      </c>
      <c r="E39" s="142" t="s">
        <v>480</v>
      </c>
      <c r="F39" s="167"/>
      <c r="G39" s="168"/>
      <c r="H39" s="168"/>
      <c r="I39" s="71"/>
      <c r="J39" s="69">
        <f>+SUM(F39:I39)</f>
        <v>0</v>
      </c>
      <c r="K39" s="60">
        <v>5</v>
      </c>
      <c r="L39" s="149"/>
      <c r="M39" s="71">
        <v>10</v>
      </c>
      <c r="N39" s="71">
        <v>1</v>
      </c>
      <c r="O39" s="69">
        <f>+SUM(K39:N39)</f>
        <v>16</v>
      </c>
      <c r="P39" s="60"/>
      <c r="Q39" s="71"/>
      <c r="R39" s="71"/>
      <c r="S39" s="126"/>
      <c r="T39" s="71"/>
      <c r="U39" s="69">
        <f>+SUM(P39:T39)</f>
        <v>0</v>
      </c>
      <c r="V39" s="60"/>
      <c r="W39" s="195"/>
      <c r="X39" s="195"/>
      <c r="Y39" s="71"/>
      <c r="Z39" s="69">
        <f>+SUM(V39:Y39)</f>
        <v>0</v>
      </c>
      <c r="AA39" s="60"/>
      <c r="AB39" s="195"/>
      <c r="AC39" s="195"/>
      <c r="AD39" s="71"/>
      <c r="AE39" s="69">
        <f>+SUM(AA39:AD39)</f>
        <v>0</v>
      </c>
      <c r="AF39" s="60"/>
      <c r="AG39" s="195"/>
      <c r="AH39" s="195"/>
      <c r="AI39" s="195"/>
      <c r="AJ39" s="71"/>
      <c r="AK39" s="69">
        <f>+SUM(AF39:AJ39)</f>
        <v>0</v>
      </c>
      <c r="AL39" s="71"/>
      <c r="AM39" s="71"/>
      <c r="AN39" s="69">
        <f>+SUM(AL39:AM39)</f>
        <v>0</v>
      </c>
    </row>
    <row r="40" spans="1:59" ht="15" customHeight="1">
      <c r="A40" s="126">
        <v>32</v>
      </c>
      <c r="B40" s="68">
        <f>+J40+O40+U40+Z40+AE40+AK40+AN40</f>
        <v>12</v>
      </c>
      <c r="C40" s="44" t="s">
        <v>296</v>
      </c>
      <c r="D40" s="44" t="s">
        <v>297</v>
      </c>
      <c r="E40" s="142" t="s">
        <v>68</v>
      </c>
      <c r="F40" s="167"/>
      <c r="G40" s="168">
        <v>12</v>
      </c>
      <c r="H40" s="168"/>
      <c r="I40" s="71"/>
      <c r="J40" s="69">
        <f>+SUM(F40:I40)</f>
        <v>12</v>
      </c>
      <c r="K40" s="60"/>
      <c r="L40" s="149"/>
      <c r="M40" s="71"/>
      <c r="N40" s="71"/>
      <c r="O40" s="69">
        <f>+SUM(K40:N40)</f>
        <v>0</v>
      </c>
      <c r="P40" s="60"/>
      <c r="Q40" s="71"/>
      <c r="R40" s="71"/>
      <c r="S40" s="126"/>
      <c r="T40" s="71"/>
      <c r="U40" s="69">
        <f>+SUM(P40:T40)</f>
        <v>0</v>
      </c>
      <c r="V40" s="60"/>
      <c r="W40" s="195"/>
      <c r="X40" s="195"/>
      <c r="Y40" s="71"/>
      <c r="Z40" s="69">
        <f>+SUM(V40:Y40)</f>
        <v>0</v>
      </c>
      <c r="AA40" s="60"/>
      <c r="AB40" s="195"/>
      <c r="AC40" s="195"/>
      <c r="AD40" s="71"/>
      <c r="AE40" s="69">
        <f>+SUM(AA40:AD40)</f>
        <v>0</v>
      </c>
      <c r="AF40" s="60"/>
      <c r="AG40" s="195"/>
      <c r="AH40" s="195"/>
      <c r="AI40" s="195"/>
      <c r="AJ40" s="71"/>
      <c r="AK40" s="69">
        <f>+SUM(AF40:AJ40)</f>
        <v>0</v>
      </c>
      <c r="AL40" s="71"/>
      <c r="AM40" s="71"/>
      <c r="AN40" s="69">
        <f>+SUM(AL40:AM40)</f>
        <v>0</v>
      </c>
    </row>
    <row r="41" spans="1:59" ht="15" customHeight="1">
      <c r="A41" s="126">
        <v>33</v>
      </c>
      <c r="B41" s="68">
        <f>+J41+O41+U41+Z41+AE41+AK41+AN41</f>
        <v>10</v>
      </c>
      <c r="C41" s="44" t="s">
        <v>666</v>
      </c>
      <c r="D41" s="44" t="s">
        <v>185</v>
      </c>
      <c r="E41" s="142" t="s">
        <v>114</v>
      </c>
      <c r="F41" s="167"/>
      <c r="G41" s="168"/>
      <c r="H41" s="168"/>
      <c r="I41" s="71"/>
      <c r="J41" s="69">
        <f>+SUM(F41:I41)</f>
        <v>0</v>
      </c>
      <c r="K41" s="60"/>
      <c r="L41" s="149"/>
      <c r="M41" s="71"/>
      <c r="N41" s="71"/>
      <c r="O41" s="69">
        <f>+SUM(K41:N41)</f>
        <v>0</v>
      </c>
      <c r="P41" s="60"/>
      <c r="Q41" s="71"/>
      <c r="R41" s="71">
        <v>10</v>
      </c>
      <c r="S41" s="126"/>
      <c r="T41" s="71"/>
      <c r="U41" s="69">
        <f>+SUM(P41:T41)</f>
        <v>10</v>
      </c>
      <c r="V41" s="60"/>
      <c r="W41" s="195"/>
      <c r="X41" s="195"/>
      <c r="Y41" s="71"/>
      <c r="Z41" s="69">
        <f>+SUM(V41:Y41)</f>
        <v>0</v>
      </c>
      <c r="AA41" s="60"/>
      <c r="AB41" s="195"/>
      <c r="AC41" s="195"/>
      <c r="AD41" s="71"/>
      <c r="AE41" s="69">
        <f>+SUM(AA41:AD41)</f>
        <v>0</v>
      </c>
      <c r="AF41" s="60"/>
      <c r="AG41" s="195"/>
      <c r="AH41" s="195"/>
      <c r="AI41" s="195"/>
      <c r="AJ41" s="71"/>
      <c r="AK41" s="69">
        <f>+SUM(AF41:AJ41)</f>
        <v>0</v>
      </c>
      <c r="AL41" s="71"/>
      <c r="AM41" s="71"/>
      <c r="AN41" s="69">
        <f>+SUM(AL41:AM41)</f>
        <v>0</v>
      </c>
    </row>
    <row r="42" spans="1:59" ht="15" customHeight="1">
      <c r="A42" s="126">
        <v>34</v>
      </c>
      <c r="B42" s="68">
        <f>+J42+O42+U42+Z42+AE42+AK42+AN42</f>
        <v>9</v>
      </c>
      <c r="C42" s="44" t="s">
        <v>551</v>
      </c>
      <c r="D42" s="44" t="s">
        <v>530</v>
      </c>
      <c r="E42" s="142" t="s">
        <v>111</v>
      </c>
      <c r="F42" s="167"/>
      <c r="G42" s="168"/>
      <c r="H42" s="168"/>
      <c r="I42" s="71"/>
      <c r="J42" s="69">
        <f>+SUM(F42:I42)</f>
        <v>0</v>
      </c>
      <c r="K42" s="60"/>
      <c r="L42" s="149">
        <v>1</v>
      </c>
      <c r="M42" s="71"/>
      <c r="N42" s="71">
        <v>5</v>
      </c>
      <c r="O42" s="69">
        <f>+SUM(K42:N42)</f>
        <v>6</v>
      </c>
      <c r="P42" s="60"/>
      <c r="Q42" s="71"/>
      <c r="R42" s="71"/>
      <c r="S42" s="126">
        <v>3</v>
      </c>
      <c r="T42" s="71"/>
      <c r="U42" s="69">
        <f>+SUM(P42:T42)</f>
        <v>3</v>
      </c>
      <c r="V42" s="60"/>
      <c r="W42" s="195"/>
      <c r="X42" s="195"/>
      <c r="Y42" s="71"/>
      <c r="Z42" s="69">
        <f>+SUM(V42:Y42)</f>
        <v>0</v>
      </c>
      <c r="AA42" s="60"/>
      <c r="AB42" s="195"/>
      <c r="AC42" s="195"/>
      <c r="AD42" s="71"/>
      <c r="AE42" s="69">
        <f>+SUM(AA42:AD42)</f>
        <v>0</v>
      </c>
      <c r="AF42" s="60"/>
      <c r="AG42" s="195"/>
      <c r="AH42" s="195"/>
      <c r="AI42" s="195"/>
      <c r="AJ42" s="71"/>
      <c r="AK42" s="69">
        <f>+SUM(AF42:AJ42)</f>
        <v>0</v>
      </c>
      <c r="AL42" s="71"/>
      <c r="AM42" s="71"/>
      <c r="AN42" s="69">
        <f>+SUM(AL42:AM42)</f>
        <v>0</v>
      </c>
    </row>
    <row r="43" spans="1:59" ht="15" customHeight="1">
      <c r="A43" s="126">
        <v>34</v>
      </c>
      <c r="B43" s="68">
        <f>+J43+O43+U43+Z43+AE43+AK43+AN43</f>
        <v>9</v>
      </c>
      <c r="C43" s="44" t="s">
        <v>667</v>
      </c>
      <c r="D43" s="44" t="s">
        <v>206</v>
      </c>
      <c r="E43" s="142" t="s">
        <v>668</v>
      </c>
      <c r="F43" s="167"/>
      <c r="G43" s="168"/>
      <c r="H43" s="168"/>
      <c r="I43" s="71"/>
      <c r="J43" s="69">
        <f>+SUM(F43:I43)</f>
        <v>0</v>
      </c>
      <c r="K43" s="60"/>
      <c r="L43" s="149"/>
      <c r="M43" s="71"/>
      <c r="N43" s="71"/>
      <c r="O43" s="69">
        <f>+SUM(K43:N43)</f>
        <v>0</v>
      </c>
      <c r="P43" s="60"/>
      <c r="Q43" s="71"/>
      <c r="R43" s="71">
        <v>9</v>
      </c>
      <c r="S43" s="126"/>
      <c r="T43" s="71"/>
      <c r="U43" s="69">
        <f>+SUM(P43:T43)</f>
        <v>9</v>
      </c>
      <c r="V43" s="60"/>
      <c r="W43" s="195"/>
      <c r="X43" s="195"/>
      <c r="Y43" s="71"/>
      <c r="Z43" s="69">
        <f>+SUM(V43:Y43)</f>
        <v>0</v>
      </c>
      <c r="AA43" s="60"/>
      <c r="AB43" s="195"/>
      <c r="AC43" s="195"/>
      <c r="AD43" s="71"/>
      <c r="AE43" s="69">
        <f>+SUM(AA43:AD43)</f>
        <v>0</v>
      </c>
      <c r="AF43" s="60"/>
      <c r="AG43" s="195"/>
      <c r="AH43" s="195"/>
      <c r="AI43" s="195"/>
      <c r="AJ43" s="71"/>
      <c r="AK43" s="69">
        <f>+SUM(AF43:AJ43)</f>
        <v>0</v>
      </c>
      <c r="AL43" s="71"/>
      <c r="AM43" s="71"/>
      <c r="AN43" s="69">
        <f>+SUM(AL43:AM43)</f>
        <v>0</v>
      </c>
    </row>
    <row r="44" spans="1:59" ht="15" customHeight="1">
      <c r="A44" s="126">
        <v>36</v>
      </c>
      <c r="B44" s="68">
        <f>+J44+O44+U44+Z44+AE44+AK44+AN44</f>
        <v>8</v>
      </c>
      <c r="C44" s="44" t="s">
        <v>173</v>
      </c>
      <c r="D44" s="44" t="s">
        <v>91</v>
      </c>
      <c r="E44" s="142" t="s">
        <v>60</v>
      </c>
      <c r="F44" s="167"/>
      <c r="G44" s="168">
        <v>1</v>
      </c>
      <c r="H44" s="168">
        <v>5</v>
      </c>
      <c r="I44" s="71">
        <v>2</v>
      </c>
      <c r="J44" s="69">
        <f>+SUM(F44:I44)</f>
        <v>8</v>
      </c>
      <c r="K44" s="60"/>
      <c r="L44" s="149"/>
      <c r="M44" s="71"/>
      <c r="N44" s="71"/>
      <c r="O44" s="69">
        <f>+SUM(K44:N44)</f>
        <v>0</v>
      </c>
      <c r="P44" s="60"/>
      <c r="Q44" s="71"/>
      <c r="R44" s="71"/>
      <c r="S44" s="126"/>
      <c r="T44" s="71"/>
      <c r="U44" s="69">
        <f>+SUM(P44:T44)</f>
        <v>0</v>
      </c>
      <c r="V44" s="60"/>
      <c r="W44" s="195"/>
      <c r="X44" s="195"/>
      <c r="Y44" s="71"/>
      <c r="Z44" s="69">
        <f>+SUM(V44:Y44)</f>
        <v>0</v>
      </c>
      <c r="AA44" s="60"/>
      <c r="AB44" s="195"/>
      <c r="AC44" s="195"/>
      <c r="AD44" s="71"/>
      <c r="AE44" s="69">
        <f>+SUM(AA44:AD44)</f>
        <v>0</v>
      </c>
      <c r="AF44" s="60"/>
      <c r="AG44" s="195"/>
      <c r="AH44" s="195"/>
      <c r="AI44" s="195"/>
      <c r="AJ44" s="71"/>
      <c r="AK44" s="69">
        <f>+SUM(AF44:AJ44)</f>
        <v>0</v>
      </c>
      <c r="AL44" s="71"/>
      <c r="AM44" s="71"/>
      <c r="AN44" s="69">
        <f>+SUM(AL44:AM44)</f>
        <v>0</v>
      </c>
    </row>
    <row r="45" spans="1:59" ht="15" customHeight="1">
      <c r="A45" s="126">
        <v>37</v>
      </c>
      <c r="B45" s="68">
        <f>+J45+O45+U45+Z45+AE45+AK45+AN45</f>
        <v>6</v>
      </c>
      <c r="C45" s="44" t="s">
        <v>547</v>
      </c>
      <c r="D45" s="44" t="s">
        <v>548</v>
      </c>
      <c r="E45" s="142" t="s">
        <v>197</v>
      </c>
      <c r="F45" s="167"/>
      <c r="G45" s="168"/>
      <c r="H45" s="168"/>
      <c r="I45" s="71"/>
      <c r="J45" s="69">
        <f>+SUM(F45:I45)</f>
        <v>0</v>
      </c>
      <c r="K45" s="60"/>
      <c r="L45" s="149">
        <v>4</v>
      </c>
      <c r="M45" s="71"/>
      <c r="N45" s="71">
        <v>2</v>
      </c>
      <c r="O45" s="69">
        <f>+SUM(K45:N45)</f>
        <v>6</v>
      </c>
      <c r="P45" s="60"/>
      <c r="Q45" s="71"/>
      <c r="R45" s="71"/>
      <c r="S45" s="126"/>
      <c r="T45" s="71"/>
      <c r="U45" s="69">
        <f>+SUM(P45:T45)</f>
        <v>0</v>
      </c>
      <c r="V45" s="60"/>
      <c r="W45" s="195"/>
      <c r="X45" s="195"/>
      <c r="Y45" s="71"/>
      <c r="Z45" s="69">
        <f>+SUM(V45:Y45)</f>
        <v>0</v>
      </c>
      <c r="AA45" s="60"/>
      <c r="AB45" s="195"/>
      <c r="AC45" s="195"/>
      <c r="AD45" s="71"/>
      <c r="AE45" s="69">
        <f>+SUM(AA45:AD45)</f>
        <v>0</v>
      </c>
      <c r="AF45" s="60"/>
      <c r="AG45" s="195"/>
      <c r="AH45" s="195"/>
      <c r="AI45" s="195"/>
      <c r="AJ45" s="71"/>
      <c r="AK45" s="69">
        <f>+SUM(AF45:AJ45)</f>
        <v>0</v>
      </c>
      <c r="AL45" s="71"/>
      <c r="AM45" s="71"/>
      <c r="AN45" s="69">
        <f>+SUM(AL45:AM45)</f>
        <v>0</v>
      </c>
    </row>
    <row r="46" spans="1:59" ht="15" customHeight="1">
      <c r="A46" s="126">
        <v>38</v>
      </c>
      <c r="B46" s="68">
        <f>+J46+O46+U46+Z46+AE46+AK46+AN46</f>
        <v>3</v>
      </c>
      <c r="C46" s="44" t="s">
        <v>175</v>
      </c>
      <c r="D46" s="44" t="s">
        <v>74</v>
      </c>
      <c r="E46" s="142" t="s">
        <v>75</v>
      </c>
      <c r="F46" s="167"/>
      <c r="G46" s="168"/>
      <c r="H46" s="168">
        <v>3</v>
      </c>
      <c r="I46" s="71"/>
      <c r="J46" s="69">
        <f>+SUM(F46:I46)</f>
        <v>3</v>
      </c>
      <c r="K46" s="60"/>
      <c r="L46" s="149"/>
      <c r="M46" s="71"/>
      <c r="N46" s="71"/>
      <c r="O46" s="69">
        <f>+SUM(K46:N46)</f>
        <v>0</v>
      </c>
      <c r="P46" s="60"/>
      <c r="Q46" s="71"/>
      <c r="R46" s="71"/>
      <c r="S46" s="126"/>
      <c r="T46" s="71"/>
      <c r="U46" s="69">
        <f>+SUM(P46:T46)</f>
        <v>0</v>
      </c>
      <c r="V46" s="60"/>
      <c r="W46" s="195"/>
      <c r="X46" s="195"/>
      <c r="Y46" s="71"/>
      <c r="Z46" s="69">
        <f>+SUM(V46:Y46)</f>
        <v>0</v>
      </c>
      <c r="AA46" s="60"/>
      <c r="AB46" s="195"/>
      <c r="AC46" s="195"/>
      <c r="AD46" s="71"/>
      <c r="AE46" s="69">
        <f>+SUM(AA46:AD46)</f>
        <v>0</v>
      </c>
      <c r="AF46" s="60"/>
      <c r="AG46" s="195"/>
      <c r="AH46" s="195"/>
      <c r="AI46" s="195"/>
      <c r="AJ46" s="71"/>
      <c r="AK46" s="69">
        <f>+SUM(AF46:AJ46)</f>
        <v>0</v>
      </c>
      <c r="AL46" s="71"/>
      <c r="AM46" s="71"/>
      <c r="AN46" s="69">
        <f>+SUM(AL46:AM46)</f>
        <v>0</v>
      </c>
    </row>
    <row r="47" spans="1:59" ht="15" customHeight="1">
      <c r="A47" s="126">
        <v>38</v>
      </c>
      <c r="B47" s="68">
        <f>+J47+O47+U47+Z47+AE47+AK47+AN47</f>
        <v>3</v>
      </c>
      <c r="C47" s="44" t="s">
        <v>291</v>
      </c>
      <c r="D47" s="44" t="s">
        <v>536</v>
      </c>
      <c r="E47" s="142" t="s">
        <v>534</v>
      </c>
      <c r="F47" s="167"/>
      <c r="G47" s="168"/>
      <c r="H47" s="168"/>
      <c r="I47" s="71"/>
      <c r="J47" s="69">
        <f>+SUM(F47:I47)</f>
        <v>0</v>
      </c>
      <c r="K47" s="60"/>
      <c r="L47" s="149"/>
      <c r="M47" s="71"/>
      <c r="N47" s="71"/>
      <c r="O47" s="69">
        <f>+SUM(K47:N47)</f>
        <v>0</v>
      </c>
      <c r="P47" s="60"/>
      <c r="Q47" s="71"/>
      <c r="R47" s="71">
        <v>3</v>
      </c>
      <c r="S47" s="126"/>
      <c r="T47" s="71"/>
      <c r="U47" s="69">
        <f>+SUM(P47:T47)</f>
        <v>3</v>
      </c>
      <c r="V47" s="60"/>
      <c r="W47" s="195"/>
      <c r="X47" s="195"/>
      <c r="Y47" s="71"/>
      <c r="Z47" s="69">
        <f>+SUM(V47:Y47)</f>
        <v>0</v>
      </c>
      <c r="AA47" s="60"/>
      <c r="AB47" s="195"/>
      <c r="AC47" s="195"/>
      <c r="AD47" s="71"/>
      <c r="AE47" s="69">
        <f>+SUM(AA47:AD47)</f>
        <v>0</v>
      </c>
      <c r="AF47" s="60"/>
      <c r="AG47" s="195"/>
      <c r="AH47" s="195"/>
      <c r="AI47" s="195"/>
      <c r="AJ47" s="71"/>
      <c r="AK47" s="69">
        <f>+SUM(AF47:AJ47)</f>
        <v>0</v>
      </c>
      <c r="AL47" s="71"/>
      <c r="AM47" s="71"/>
      <c r="AN47" s="69">
        <f>+SUM(AL47:AM47)</f>
        <v>0</v>
      </c>
    </row>
    <row r="48" spans="1:59" ht="15" customHeight="1">
      <c r="A48" s="126">
        <v>40</v>
      </c>
      <c r="B48" s="68">
        <f>+J48+O48+U48+Z48+AE48+AK48+AN48</f>
        <v>2</v>
      </c>
      <c r="C48" s="44" t="s">
        <v>352</v>
      </c>
      <c r="D48" s="44" t="s">
        <v>353</v>
      </c>
      <c r="E48" s="142" t="s">
        <v>68</v>
      </c>
      <c r="F48" s="167"/>
      <c r="G48" s="168">
        <v>2</v>
      </c>
      <c r="H48" s="168"/>
      <c r="I48" s="71"/>
      <c r="J48" s="69">
        <f>+SUM(F48:I48)</f>
        <v>2</v>
      </c>
      <c r="K48" s="60"/>
      <c r="L48" s="149"/>
      <c r="M48" s="71"/>
      <c r="N48" s="71"/>
      <c r="O48" s="69">
        <f>+SUM(K48:N48)</f>
        <v>0</v>
      </c>
      <c r="P48" s="60"/>
      <c r="Q48" s="71"/>
      <c r="R48" s="71"/>
      <c r="S48" s="126"/>
      <c r="T48" s="71"/>
      <c r="U48" s="69">
        <f>+SUM(P48:T48)</f>
        <v>0</v>
      </c>
      <c r="V48" s="60"/>
      <c r="W48" s="195"/>
      <c r="X48" s="195"/>
      <c r="Y48" s="71"/>
      <c r="Z48" s="69">
        <f>+SUM(V48:Y48)</f>
        <v>0</v>
      </c>
      <c r="AA48" s="60"/>
      <c r="AB48" s="195"/>
      <c r="AC48" s="195"/>
      <c r="AD48" s="71"/>
      <c r="AE48" s="69">
        <f>+SUM(AA48:AD48)</f>
        <v>0</v>
      </c>
      <c r="AF48" s="60"/>
      <c r="AG48" s="195"/>
      <c r="AH48" s="195"/>
      <c r="AI48" s="195"/>
      <c r="AJ48" s="71"/>
      <c r="AK48" s="69">
        <f>+SUM(AF48:AJ48)</f>
        <v>0</v>
      </c>
      <c r="AL48" s="71"/>
      <c r="AM48" s="71"/>
      <c r="AN48" s="69">
        <f>+SUM(AL48:AM48)</f>
        <v>0</v>
      </c>
    </row>
    <row r="49" spans="1:40" ht="15" customHeight="1">
      <c r="A49" s="126">
        <v>40</v>
      </c>
      <c r="B49" s="68">
        <f>+J49+O49+U49+Z49+AE49+AK49+AN49</f>
        <v>2</v>
      </c>
      <c r="C49" s="44" t="s">
        <v>608</v>
      </c>
      <c r="D49" s="44" t="s">
        <v>303</v>
      </c>
      <c r="E49" s="142" t="s">
        <v>82</v>
      </c>
      <c r="F49" s="167"/>
      <c r="G49" s="168"/>
      <c r="H49" s="168"/>
      <c r="I49" s="71"/>
      <c r="J49" s="69">
        <f>+SUM(F49:I49)</f>
        <v>0</v>
      </c>
      <c r="K49" s="60"/>
      <c r="L49" s="149"/>
      <c r="M49" s="71">
        <v>2</v>
      </c>
      <c r="N49" s="71"/>
      <c r="O49" s="69">
        <f>+SUM(K49:N49)</f>
        <v>2</v>
      </c>
      <c r="P49" s="60"/>
      <c r="Q49" s="71"/>
      <c r="R49" s="71"/>
      <c r="S49" s="126"/>
      <c r="T49" s="71"/>
      <c r="U49" s="69">
        <f>+SUM(P49:T49)</f>
        <v>0</v>
      </c>
      <c r="V49" s="60"/>
      <c r="W49" s="195"/>
      <c r="X49" s="195"/>
      <c r="Y49" s="71"/>
      <c r="Z49" s="69">
        <f>+SUM(V49:Y49)</f>
        <v>0</v>
      </c>
      <c r="AA49" s="60"/>
      <c r="AB49" s="195"/>
      <c r="AC49" s="195"/>
      <c r="AD49" s="71"/>
      <c r="AE49" s="69">
        <f>+SUM(AA49:AD49)</f>
        <v>0</v>
      </c>
      <c r="AF49" s="60"/>
      <c r="AG49" s="195"/>
      <c r="AH49" s="195"/>
      <c r="AI49" s="195"/>
      <c r="AJ49" s="71"/>
      <c r="AK49" s="69">
        <f>+SUM(AF49:AJ49)</f>
        <v>0</v>
      </c>
      <c r="AL49" s="71"/>
      <c r="AM49" s="71"/>
      <c r="AN49" s="69">
        <f>+SUM(AL49:AM49)</f>
        <v>0</v>
      </c>
    </row>
    <row r="50" spans="1:40" ht="15" customHeight="1">
      <c r="A50" s="126">
        <v>42</v>
      </c>
      <c r="B50" s="68">
        <f>+J50+O50+U50+Z50+AE50+AK50+AN50</f>
        <v>1</v>
      </c>
      <c r="C50" s="44" t="s">
        <v>234</v>
      </c>
      <c r="D50" s="44" t="s">
        <v>235</v>
      </c>
      <c r="E50" s="142" t="s">
        <v>102</v>
      </c>
      <c r="F50" s="167"/>
      <c r="G50" s="168"/>
      <c r="H50" s="168"/>
      <c r="I50" s="71">
        <v>1</v>
      </c>
      <c r="J50" s="69">
        <f>+SUM(F50:I50)</f>
        <v>1</v>
      </c>
      <c r="K50" s="60"/>
      <c r="L50" s="149"/>
      <c r="M50" s="71"/>
      <c r="N50" s="71"/>
      <c r="O50" s="69">
        <f>+SUM(K50:N50)</f>
        <v>0</v>
      </c>
      <c r="P50" s="60"/>
      <c r="Q50" s="71"/>
      <c r="R50" s="71"/>
      <c r="S50" s="126"/>
      <c r="T50" s="71"/>
      <c r="U50" s="69">
        <f>+SUM(P50:T50)</f>
        <v>0</v>
      </c>
      <c r="V50" s="60"/>
      <c r="W50" s="195"/>
      <c r="X50" s="195"/>
      <c r="Y50" s="71"/>
      <c r="Z50" s="69">
        <f>+SUM(V50:Y50)</f>
        <v>0</v>
      </c>
      <c r="AA50" s="60"/>
      <c r="AB50" s="195"/>
      <c r="AC50" s="195"/>
      <c r="AD50" s="71"/>
      <c r="AE50" s="69">
        <f>+SUM(AA50:AD50)</f>
        <v>0</v>
      </c>
      <c r="AF50" s="60"/>
      <c r="AG50" s="195"/>
      <c r="AH50" s="195"/>
      <c r="AI50" s="195"/>
      <c r="AJ50" s="71"/>
      <c r="AK50" s="69">
        <f>+SUM(AF50:AJ50)</f>
        <v>0</v>
      </c>
      <c r="AL50" s="71"/>
      <c r="AM50" s="71"/>
      <c r="AN50" s="69">
        <f>+SUM(AL50:AM50)</f>
        <v>0</v>
      </c>
    </row>
  </sheetData>
  <sheetProtection algorithmName="SHA-512" hashValue="/0CoxbJIDLkitjQEWwZZDDG743zjmjCd53pbt8b0BbOC89RojrfElt8O5GjUPa/U84OZB6o/Ho9x5rujW4/U/A==" saltValue="e2/CJtHlGL6zseGHZ4Bd8w==" spinCount="100000" sheet="1" selectLockedCells="1" selectUnlockedCells="1"/>
  <sortState ref="A10:AS45">
    <sortCondition descending="1" ref="B9:B45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9">
    <mergeCell ref="AL6:AN6"/>
    <mergeCell ref="AN7:AN8"/>
    <mergeCell ref="Z7:Z8"/>
    <mergeCell ref="AE7:AE8"/>
    <mergeCell ref="J7:J8"/>
    <mergeCell ref="O7:O8"/>
    <mergeCell ref="F6:J6"/>
    <mergeCell ref="F7:F8"/>
    <mergeCell ref="I7:I8"/>
    <mergeCell ref="AK7:AK8"/>
    <mergeCell ref="AF6:AK6"/>
    <mergeCell ref="K6:O6"/>
    <mergeCell ref="AM7:AM8"/>
    <mergeCell ref="P6:U6"/>
    <mergeCell ref="V6:Z6"/>
    <mergeCell ref="AA6:AE6"/>
    <mergeCell ref="M7:M8"/>
    <mergeCell ref="N7:N8"/>
    <mergeCell ref="P7:P8"/>
    <mergeCell ref="Q7:Q8"/>
    <mergeCell ref="AA7:AA8"/>
    <mergeCell ref="S7:S8"/>
    <mergeCell ref="T7:T8"/>
    <mergeCell ref="W7:W8"/>
    <mergeCell ref="X7:X8"/>
    <mergeCell ref="AL7:AL8"/>
    <mergeCell ref="AH7:AH8"/>
    <mergeCell ref="AI7:AI8"/>
    <mergeCell ref="C7:C8"/>
    <mergeCell ref="AD7:AD8"/>
    <mergeCell ref="AF7:AF8"/>
    <mergeCell ref="AJ7:AJ8"/>
    <mergeCell ref="R7:R8"/>
    <mergeCell ref="V7:V8"/>
    <mergeCell ref="Y7:Y8"/>
    <mergeCell ref="U7:U8"/>
    <mergeCell ref="G7:G8"/>
    <mergeCell ref="H7:H8"/>
    <mergeCell ref="AB7:AB8"/>
    <mergeCell ref="AC7:AC8"/>
    <mergeCell ref="AG7:AG8"/>
    <mergeCell ref="L7:L8"/>
    <mergeCell ref="A1:E4"/>
    <mergeCell ref="A6:E6"/>
    <mergeCell ref="K7:K8"/>
    <mergeCell ref="D7:D8"/>
    <mergeCell ref="E7:E8"/>
    <mergeCell ref="A7:A8"/>
    <mergeCell ref="B7:B8"/>
  </mergeCells>
  <conditionalFormatting sqref="C9:C28">
    <cfRule type="duplicateValues" dxfId="103" priority="236"/>
  </conditionalFormatting>
  <conditionalFormatting sqref="C29:C36">
    <cfRule type="duplicateValues" dxfId="102" priority="237"/>
  </conditionalFormatting>
  <conditionalFormatting sqref="C45">
    <cfRule type="duplicateValues" dxfId="101" priority="242"/>
  </conditionalFormatting>
  <conditionalFormatting sqref="C37">
    <cfRule type="duplicateValues" dxfId="100" priority="13"/>
  </conditionalFormatting>
  <conditionalFormatting sqref="C38">
    <cfRule type="duplicateValues" dxfId="99" priority="12"/>
  </conditionalFormatting>
  <conditionalFormatting sqref="C39">
    <cfRule type="duplicateValues" dxfId="98" priority="11"/>
  </conditionalFormatting>
  <conditionalFormatting sqref="C40">
    <cfRule type="duplicateValues" dxfId="97" priority="10"/>
  </conditionalFormatting>
  <conditionalFormatting sqref="C41">
    <cfRule type="duplicateValues" dxfId="96" priority="9"/>
  </conditionalFormatting>
  <conditionalFormatting sqref="C42">
    <cfRule type="duplicateValues" dxfId="95" priority="8"/>
  </conditionalFormatting>
  <conditionalFormatting sqref="C43">
    <cfRule type="duplicateValues" dxfId="94" priority="7"/>
  </conditionalFormatting>
  <conditionalFormatting sqref="C44">
    <cfRule type="duplicateValues" dxfId="93" priority="6"/>
  </conditionalFormatting>
  <conditionalFormatting sqref="C46">
    <cfRule type="duplicateValues" dxfId="92" priority="5"/>
  </conditionalFormatting>
  <conditionalFormatting sqref="C47">
    <cfRule type="duplicateValues" dxfId="91" priority="4"/>
  </conditionalFormatting>
  <conditionalFormatting sqref="C48">
    <cfRule type="duplicateValues" dxfId="90" priority="3"/>
  </conditionalFormatting>
  <conditionalFormatting sqref="C49">
    <cfRule type="duplicateValues" dxfId="89" priority="2"/>
  </conditionalFormatting>
  <conditionalFormatting sqref="C50">
    <cfRule type="duplicateValues" dxfId="88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0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D11" sqref="D11"/>
    </sheetView>
  </sheetViews>
  <sheetFormatPr baseColWidth="10" defaultColWidth="11.42578125" defaultRowHeight="12.75"/>
  <cols>
    <col min="1" max="1" width="11.28515625" style="1" customWidth="1"/>
    <col min="2" max="2" width="13" style="1" customWidth="1"/>
    <col min="3" max="3" width="34.42578125" style="1" customWidth="1"/>
    <col min="4" max="4" width="20.85546875" style="1" customWidth="1"/>
    <col min="5" max="5" width="14.5703125" style="40" customWidth="1"/>
    <col min="6" max="8" width="14.28515625" style="1" customWidth="1"/>
    <col min="9" max="9" width="14.7109375" style="1" customWidth="1"/>
    <col min="10" max="10" width="19.42578125" style="1" customWidth="1"/>
    <col min="11" max="13" width="13.28515625" style="1" customWidth="1"/>
    <col min="14" max="15" width="14.85546875" style="1" customWidth="1"/>
    <col min="16" max="16" width="0.140625" style="1" customWidth="1"/>
    <col min="17" max="20" width="14.7109375" style="1" customWidth="1"/>
    <col min="21" max="21" width="15.5703125" style="1" customWidth="1"/>
    <col min="22" max="24" width="13.5703125" style="1" customWidth="1"/>
    <col min="25" max="25" width="14.28515625" style="1" customWidth="1"/>
    <col min="26" max="26" width="17.42578125" style="1" customWidth="1"/>
    <col min="27" max="28" width="13.28515625" style="1" customWidth="1"/>
    <col min="29" max="29" width="11.42578125" style="1" customWidth="1"/>
    <col min="30" max="30" width="14.140625" style="1" customWidth="1"/>
    <col min="31" max="31" width="16" style="1" customWidth="1"/>
    <col min="32" max="35" width="11.42578125" style="1" customWidth="1"/>
    <col min="36" max="36" width="13" style="1" customWidth="1"/>
    <col min="37" max="37" width="17.7109375" style="1" customWidth="1"/>
    <col min="38" max="38" width="12.7109375" style="1" customWidth="1"/>
    <col min="39" max="39" width="15.7109375" style="1" customWidth="1"/>
    <col min="40" max="40" width="18.85546875" style="1" customWidth="1"/>
    <col min="41" max="16384" width="11.42578125" style="1"/>
  </cols>
  <sheetData>
    <row r="1" spans="1:46" s="6" customFormat="1" ht="25.5" customHeight="1">
      <c r="A1" s="232" t="s">
        <v>48</v>
      </c>
      <c r="B1" s="232"/>
      <c r="C1" s="232"/>
      <c r="D1" s="232"/>
      <c r="E1" s="232"/>
      <c r="F1" s="38"/>
      <c r="G1" s="148"/>
      <c r="H1" s="148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</row>
    <row r="2" spans="1:46" s="6" customFormat="1" ht="33.75" customHeight="1">
      <c r="A2" s="232"/>
      <c r="B2" s="232"/>
      <c r="C2" s="232"/>
      <c r="D2" s="232"/>
      <c r="E2" s="232"/>
      <c r="F2" s="38"/>
      <c r="G2" s="148"/>
      <c r="H2" s="148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63"/>
      <c r="AS2" s="63"/>
      <c r="AT2" s="63"/>
    </row>
    <row r="3" spans="1:46" s="6" customFormat="1" ht="42" customHeight="1" thickBot="1">
      <c r="A3" s="232"/>
      <c r="B3" s="232"/>
      <c r="C3" s="232"/>
      <c r="D3" s="232"/>
      <c r="E3" s="23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63"/>
      <c r="AT3" s="63"/>
    </row>
    <row r="4" spans="1:46" s="6" customFormat="1" ht="30.75" hidden="1" customHeight="1" thickBot="1">
      <c r="A4" s="10"/>
      <c r="B4" s="11"/>
      <c r="C4" s="12"/>
      <c r="D4" s="12"/>
      <c r="E4" s="39"/>
      <c r="F4" s="12"/>
      <c r="G4" s="12"/>
      <c r="H4" s="12"/>
      <c r="I4" s="7">
        <f>+SUM(I8:I23)</f>
        <v>147</v>
      </c>
      <c r="J4" s="8"/>
      <c r="K4" s="7">
        <f>+SUM(K8:K23)</f>
        <v>91</v>
      </c>
      <c r="L4" s="7"/>
      <c r="M4" s="7">
        <f>+SUM(M8:M23)</f>
        <v>51</v>
      </c>
      <c r="N4" s="7">
        <f>+SUM(N8:N23)</f>
        <v>75</v>
      </c>
      <c r="O4" s="9"/>
      <c r="P4" s="7">
        <f>+SUM(P8:P23)</f>
        <v>0</v>
      </c>
      <c r="Q4" s="7">
        <f>+SUM(Q8:Q23)</f>
        <v>120</v>
      </c>
      <c r="R4" s="7"/>
      <c r="S4" s="7"/>
      <c r="T4" s="7">
        <f>+SUM(T8:T23)</f>
        <v>103</v>
      </c>
      <c r="U4" s="9"/>
      <c r="V4" s="7">
        <f>+SUM(V8:V23)</f>
        <v>117</v>
      </c>
      <c r="W4" s="7"/>
      <c r="X4" s="7"/>
      <c r="Y4" s="7">
        <f>+SUM(Y8:Y23)</f>
        <v>104</v>
      </c>
      <c r="Z4" s="7"/>
      <c r="AA4" s="7">
        <f>+SUM(AA8:AA23)</f>
        <v>129</v>
      </c>
      <c r="AB4" s="7"/>
      <c r="AC4" s="7"/>
      <c r="AD4" s="7">
        <f>+SUM(AD8:AD23)</f>
        <v>109</v>
      </c>
      <c r="AE4" s="7"/>
      <c r="AF4" s="7">
        <f>+SUM(AF8:AF23)</f>
        <v>0</v>
      </c>
      <c r="AG4" s="7"/>
      <c r="AH4" s="7"/>
      <c r="AI4" s="7"/>
      <c r="AJ4" s="7">
        <f>+SUM(AJ8:AJ23)</f>
        <v>0</v>
      </c>
      <c r="AK4" s="7"/>
      <c r="AL4" s="7">
        <f>+SUM(AL8:AL23)</f>
        <v>0</v>
      </c>
      <c r="AM4" s="7">
        <f>+SUM(AM8:AM23)</f>
        <v>0</v>
      </c>
      <c r="AN4" s="7"/>
      <c r="AO4" s="62"/>
      <c r="AP4" s="62"/>
      <c r="AQ4" s="62"/>
      <c r="AR4" s="63"/>
      <c r="AS4" s="63"/>
      <c r="AT4" s="63"/>
    </row>
    <row r="5" spans="1:46" s="66" customFormat="1" ht="45.75" customHeight="1" thickBot="1">
      <c r="A5" s="218"/>
      <c r="B5" s="219"/>
      <c r="C5" s="219"/>
      <c r="D5" s="219"/>
      <c r="E5" s="236"/>
      <c r="F5" s="220" t="s">
        <v>57</v>
      </c>
      <c r="G5" s="221"/>
      <c r="H5" s="221"/>
      <c r="I5" s="221"/>
      <c r="J5" s="222"/>
      <c r="K5" s="220" t="s">
        <v>459</v>
      </c>
      <c r="L5" s="221"/>
      <c r="M5" s="221"/>
      <c r="N5" s="221"/>
      <c r="O5" s="222"/>
      <c r="P5" s="220" t="s">
        <v>630</v>
      </c>
      <c r="Q5" s="221"/>
      <c r="R5" s="221"/>
      <c r="S5" s="221"/>
      <c r="T5" s="221"/>
      <c r="U5" s="222"/>
      <c r="V5" s="229" t="s">
        <v>699</v>
      </c>
      <c r="W5" s="230"/>
      <c r="X5" s="230"/>
      <c r="Y5" s="230"/>
      <c r="Z5" s="231"/>
      <c r="AA5" s="229" t="s">
        <v>750</v>
      </c>
      <c r="AB5" s="230"/>
      <c r="AC5" s="230"/>
      <c r="AD5" s="230"/>
      <c r="AE5" s="231"/>
      <c r="AF5" s="220"/>
      <c r="AG5" s="221"/>
      <c r="AH5" s="221"/>
      <c r="AI5" s="221"/>
      <c r="AJ5" s="221"/>
      <c r="AK5" s="222"/>
      <c r="AL5" s="220"/>
      <c r="AM5" s="221"/>
      <c r="AN5" s="222"/>
      <c r="AO5" s="89"/>
      <c r="AP5" s="89"/>
      <c r="AQ5" s="89"/>
      <c r="AR5" s="89"/>
      <c r="AS5" s="89"/>
      <c r="AT5" s="89"/>
    </row>
    <row r="6" spans="1:46" s="66" customFormat="1" ht="15" customHeight="1">
      <c r="A6" s="223" t="s">
        <v>0</v>
      </c>
      <c r="B6" s="240" t="s">
        <v>13</v>
      </c>
      <c r="C6" s="225" t="s">
        <v>2</v>
      </c>
      <c r="D6" s="225" t="s">
        <v>3</v>
      </c>
      <c r="E6" s="212" t="s">
        <v>4</v>
      </c>
      <c r="F6" s="210">
        <v>200</v>
      </c>
      <c r="G6" s="227" t="s">
        <v>7</v>
      </c>
      <c r="H6" s="214" t="s">
        <v>43</v>
      </c>
      <c r="I6" s="214" t="s">
        <v>5</v>
      </c>
      <c r="J6" s="212" t="s">
        <v>25</v>
      </c>
      <c r="K6" s="210">
        <v>200</v>
      </c>
      <c r="L6" s="210" t="s">
        <v>35</v>
      </c>
      <c r="M6" s="214" t="s">
        <v>43</v>
      </c>
      <c r="N6" s="214" t="s">
        <v>5</v>
      </c>
      <c r="O6" s="212" t="s">
        <v>51</v>
      </c>
      <c r="P6" s="210" t="s">
        <v>10</v>
      </c>
      <c r="Q6" s="210">
        <v>200</v>
      </c>
      <c r="R6" s="227" t="s">
        <v>7</v>
      </c>
      <c r="S6" s="214" t="s">
        <v>43</v>
      </c>
      <c r="T6" s="214" t="s">
        <v>5</v>
      </c>
      <c r="U6" s="212" t="s">
        <v>50</v>
      </c>
      <c r="V6" s="210">
        <v>200</v>
      </c>
      <c r="W6" s="210" t="s">
        <v>35</v>
      </c>
      <c r="X6" s="214" t="s">
        <v>43</v>
      </c>
      <c r="Y6" s="214" t="s">
        <v>5</v>
      </c>
      <c r="Z6" s="212" t="s">
        <v>16</v>
      </c>
      <c r="AA6" s="210">
        <v>200</v>
      </c>
      <c r="AB6" s="210" t="s">
        <v>7</v>
      </c>
      <c r="AC6" s="214" t="s">
        <v>43</v>
      </c>
      <c r="AD6" s="214" t="s">
        <v>5</v>
      </c>
      <c r="AE6" s="212" t="s">
        <v>26</v>
      </c>
      <c r="AF6" s="210" t="s">
        <v>52</v>
      </c>
      <c r="AG6" s="210" t="s">
        <v>35</v>
      </c>
      <c r="AH6" s="210" t="s">
        <v>53</v>
      </c>
      <c r="AI6" s="214" t="s">
        <v>5</v>
      </c>
      <c r="AJ6" s="214" t="s">
        <v>55</v>
      </c>
      <c r="AK6" s="212" t="s">
        <v>17</v>
      </c>
      <c r="AL6" s="214" t="s">
        <v>6</v>
      </c>
      <c r="AM6" s="214" t="s">
        <v>5</v>
      </c>
      <c r="AN6" s="212" t="s">
        <v>18</v>
      </c>
      <c r="AO6" s="89"/>
      <c r="AP6" s="89"/>
      <c r="AQ6" s="89"/>
      <c r="AR6" s="89"/>
      <c r="AS6" s="89"/>
      <c r="AT6" s="89"/>
    </row>
    <row r="7" spans="1:46" s="66" customFormat="1" ht="15.75" thickBot="1">
      <c r="A7" s="244"/>
      <c r="B7" s="245"/>
      <c r="C7" s="246"/>
      <c r="D7" s="246"/>
      <c r="E7" s="247"/>
      <c r="F7" s="211"/>
      <c r="G7" s="228"/>
      <c r="H7" s="215"/>
      <c r="I7" s="215"/>
      <c r="J7" s="213"/>
      <c r="K7" s="211"/>
      <c r="L7" s="211"/>
      <c r="M7" s="215"/>
      <c r="N7" s="215"/>
      <c r="O7" s="213"/>
      <c r="P7" s="211"/>
      <c r="Q7" s="211"/>
      <c r="R7" s="228"/>
      <c r="S7" s="215"/>
      <c r="T7" s="215"/>
      <c r="U7" s="213"/>
      <c r="V7" s="211"/>
      <c r="W7" s="211"/>
      <c r="X7" s="215"/>
      <c r="Y7" s="215"/>
      <c r="Z7" s="247"/>
      <c r="AA7" s="211"/>
      <c r="AB7" s="211"/>
      <c r="AC7" s="215"/>
      <c r="AD7" s="215"/>
      <c r="AE7" s="213"/>
      <c r="AF7" s="211"/>
      <c r="AG7" s="211"/>
      <c r="AH7" s="211"/>
      <c r="AI7" s="215"/>
      <c r="AJ7" s="215"/>
      <c r="AK7" s="213"/>
      <c r="AL7" s="242"/>
      <c r="AM7" s="242"/>
      <c r="AN7" s="247"/>
      <c r="AO7" s="89"/>
      <c r="AP7" s="89"/>
      <c r="AQ7" s="89"/>
      <c r="AR7" s="89"/>
      <c r="AS7" s="89"/>
      <c r="AT7" s="89"/>
    </row>
    <row r="8" spans="1:46" s="66" customFormat="1" ht="15" customHeight="1">
      <c r="A8" s="57">
        <v>1</v>
      </c>
      <c r="B8" s="92">
        <f>+J8+O8+U8+Z8+AE8+AK8+AN8</f>
        <v>214</v>
      </c>
      <c r="C8" s="45" t="s">
        <v>437</v>
      </c>
      <c r="D8" s="45" t="s">
        <v>135</v>
      </c>
      <c r="E8" s="56" t="s">
        <v>75</v>
      </c>
      <c r="F8" s="167"/>
      <c r="G8" s="168">
        <v>16</v>
      </c>
      <c r="H8" s="168"/>
      <c r="I8" s="71">
        <v>18</v>
      </c>
      <c r="J8" s="93">
        <f>+SUM(F8:I8)</f>
        <v>34</v>
      </c>
      <c r="K8" s="94">
        <v>18</v>
      </c>
      <c r="L8" s="169">
        <v>16</v>
      </c>
      <c r="M8" s="95"/>
      <c r="N8" s="95">
        <v>20</v>
      </c>
      <c r="O8" s="93">
        <f>+SUM(K8:N8)</f>
        <v>54</v>
      </c>
      <c r="P8" s="94"/>
      <c r="Q8" s="95">
        <v>16</v>
      </c>
      <c r="R8" s="131"/>
      <c r="S8" s="131">
        <v>1</v>
      </c>
      <c r="T8" s="95">
        <v>18</v>
      </c>
      <c r="U8" s="93">
        <f>+SUM(P8:T8)</f>
        <v>35</v>
      </c>
      <c r="V8" s="94">
        <v>18</v>
      </c>
      <c r="W8" s="196">
        <v>20</v>
      </c>
      <c r="X8" s="196"/>
      <c r="Y8" s="95">
        <v>5</v>
      </c>
      <c r="Z8" s="93">
        <f>+SUM(V8:Y8)</f>
        <v>43</v>
      </c>
      <c r="AA8" s="94">
        <v>12</v>
      </c>
      <c r="AB8" s="196">
        <v>14</v>
      </c>
      <c r="AC8" s="196">
        <v>8</v>
      </c>
      <c r="AD8" s="95">
        <v>14</v>
      </c>
      <c r="AE8" s="93">
        <f>+SUM(AA8:AD8)</f>
        <v>48</v>
      </c>
      <c r="AF8" s="94"/>
      <c r="AG8" s="196"/>
      <c r="AH8" s="196"/>
      <c r="AI8" s="196"/>
      <c r="AJ8" s="95"/>
      <c r="AK8" s="93">
        <f>+SUM(AF8:AJ8)</f>
        <v>0</v>
      </c>
      <c r="AL8" s="95"/>
      <c r="AM8" s="95"/>
      <c r="AN8" s="93">
        <f>+SUM(AL8:AM8)</f>
        <v>0</v>
      </c>
      <c r="AO8" s="89"/>
      <c r="AP8" s="89"/>
      <c r="AQ8" s="89"/>
      <c r="AR8" s="89"/>
      <c r="AS8" s="89"/>
      <c r="AT8" s="89"/>
    </row>
    <row r="9" spans="1:46" s="66" customFormat="1" ht="15" customHeight="1">
      <c r="A9" s="57">
        <v>2</v>
      </c>
      <c r="B9" s="92">
        <f>+J9+O9+U9+Z9+AE9+AK9+AN9</f>
        <v>203</v>
      </c>
      <c r="C9" s="45" t="s">
        <v>181</v>
      </c>
      <c r="D9" s="45" t="s">
        <v>152</v>
      </c>
      <c r="E9" s="56" t="s">
        <v>82</v>
      </c>
      <c r="F9" s="167">
        <v>16</v>
      </c>
      <c r="G9" s="168">
        <v>6</v>
      </c>
      <c r="H9" s="168">
        <v>16</v>
      </c>
      <c r="I9" s="71">
        <v>1</v>
      </c>
      <c r="J9" s="93">
        <f>+SUM(F9:I9)</f>
        <v>39</v>
      </c>
      <c r="K9" s="94">
        <v>20</v>
      </c>
      <c r="L9" s="169">
        <v>14</v>
      </c>
      <c r="M9" s="95">
        <v>14</v>
      </c>
      <c r="N9" s="95">
        <v>18</v>
      </c>
      <c r="O9" s="93">
        <f>+SUM(K9:N9)</f>
        <v>66</v>
      </c>
      <c r="P9" s="94"/>
      <c r="Q9" s="95"/>
      <c r="R9" s="131"/>
      <c r="S9" s="131"/>
      <c r="T9" s="95"/>
      <c r="U9" s="93">
        <f>+SUM(P9:T9)</f>
        <v>0</v>
      </c>
      <c r="V9" s="94">
        <v>20</v>
      </c>
      <c r="W9" s="196">
        <v>14</v>
      </c>
      <c r="X9" s="196"/>
      <c r="Y9" s="95">
        <v>16</v>
      </c>
      <c r="Z9" s="93">
        <f>+SUM(V9:Y9)</f>
        <v>50</v>
      </c>
      <c r="AA9" s="94">
        <v>18</v>
      </c>
      <c r="AB9" s="196">
        <v>8</v>
      </c>
      <c r="AC9" s="196">
        <v>14</v>
      </c>
      <c r="AD9" s="95">
        <v>8</v>
      </c>
      <c r="AE9" s="93">
        <f>+SUM(AA9:AD9)</f>
        <v>48</v>
      </c>
      <c r="AF9" s="94"/>
      <c r="AG9" s="196"/>
      <c r="AH9" s="196"/>
      <c r="AI9" s="196"/>
      <c r="AJ9" s="95"/>
      <c r="AK9" s="93">
        <f>+SUM(AF9:AJ9)</f>
        <v>0</v>
      </c>
      <c r="AL9" s="95"/>
      <c r="AM9" s="95"/>
      <c r="AN9" s="93">
        <f>+SUM(AL9:AM9)</f>
        <v>0</v>
      </c>
      <c r="AO9" s="89"/>
      <c r="AP9" s="89"/>
      <c r="AQ9" s="89"/>
      <c r="AR9" s="89"/>
      <c r="AS9" s="89"/>
      <c r="AT9" s="89"/>
    </row>
    <row r="10" spans="1:46" s="66" customFormat="1" ht="15" customHeight="1">
      <c r="A10" s="57">
        <v>3</v>
      </c>
      <c r="B10" s="92">
        <f>+J10+O10+U10+Z10+AE10+AK10+AN10</f>
        <v>193</v>
      </c>
      <c r="C10" s="45" t="s">
        <v>421</v>
      </c>
      <c r="D10" s="45" t="s">
        <v>135</v>
      </c>
      <c r="E10" s="56" t="s">
        <v>75</v>
      </c>
      <c r="F10" s="156"/>
      <c r="G10" s="157">
        <v>18</v>
      </c>
      <c r="H10" s="157">
        <v>16</v>
      </c>
      <c r="I10" s="71">
        <v>20</v>
      </c>
      <c r="J10" s="93">
        <f>+SUM(F10:I10)</f>
        <v>54</v>
      </c>
      <c r="K10" s="94">
        <v>8</v>
      </c>
      <c r="L10" s="169">
        <v>10</v>
      </c>
      <c r="M10" s="95"/>
      <c r="N10" s="95">
        <v>8</v>
      </c>
      <c r="O10" s="93">
        <f>+SUM(K10:N10)</f>
        <v>26</v>
      </c>
      <c r="P10" s="94"/>
      <c r="Q10" s="95">
        <v>7</v>
      </c>
      <c r="R10" s="131">
        <v>12</v>
      </c>
      <c r="S10" s="131">
        <v>12</v>
      </c>
      <c r="T10" s="95">
        <v>16</v>
      </c>
      <c r="U10" s="93">
        <f>+SUM(P10:T10)</f>
        <v>47</v>
      </c>
      <c r="V10" s="94">
        <v>16</v>
      </c>
      <c r="W10" s="196">
        <v>9</v>
      </c>
      <c r="X10" s="196"/>
      <c r="Y10" s="95">
        <v>14</v>
      </c>
      <c r="Z10" s="93">
        <f>+SUM(V10:Y10)</f>
        <v>39</v>
      </c>
      <c r="AA10" s="94">
        <v>4</v>
      </c>
      <c r="AB10" s="196">
        <v>3</v>
      </c>
      <c r="AC10" s="196">
        <v>10</v>
      </c>
      <c r="AD10" s="95">
        <v>10</v>
      </c>
      <c r="AE10" s="93">
        <f>+SUM(AA10:AD10)</f>
        <v>27</v>
      </c>
      <c r="AF10" s="94"/>
      <c r="AG10" s="196"/>
      <c r="AH10" s="196"/>
      <c r="AI10" s="196"/>
      <c r="AJ10" s="95"/>
      <c r="AK10" s="93">
        <f>+SUM(AF10:AJ10)</f>
        <v>0</v>
      </c>
      <c r="AL10" s="95"/>
      <c r="AM10" s="95"/>
      <c r="AN10" s="93">
        <f>+SUM(AL10:AM10)</f>
        <v>0</v>
      </c>
      <c r="AO10" s="89"/>
      <c r="AP10" s="89"/>
      <c r="AQ10" s="89"/>
      <c r="AR10" s="89"/>
      <c r="AS10" s="89"/>
      <c r="AT10" s="89"/>
    </row>
    <row r="11" spans="1:46" s="66" customFormat="1" ht="15" customHeight="1">
      <c r="A11" s="57">
        <v>4</v>
      </c>
      <c r="B11" s="92">
        <f>+J11+O11+U11+Z11+AE11+AK11+AN11</f>
        <v>178</v>
      </c>
      <c r="C11" s="45" t="s">
        <v>434</v>
      </c>
      <c r="D11" s="45" t="s">
        <v>240</v>
      </c>
      <c r="E11" s="56" t="s">
        <v>82</v>
      </c>
      <c r="F11" s="167">
        <v>18</v>
      </c>
      <c r="G11" s="168"/>
      <c r="H11" s="168">
        <v>20</v>
      </c>
      <c r="I11" s="71"/>
      <c r="J11" s="93">
        <f>+SUM(F11:I11)</f>
        <v>38</v>
      </c>
      <c r="K11" s="94"/>
      <c r="L11" s="169">
        <v>18</v>
      </c>
      <c r="M11" s="95"/>
      <c r="N11" s="95">
        <v>14</v>
      </c>
      <c r="O11" s="93">
        <f>+SUM(K11:N11)</f>
        <v>32</v>
      </c>
      <c r="P11" s="94"/>
      <c r="Q11" s="95"/>
      <c r="R11" s="131"/>
      <c r="S11" s="131"/>
      <c r="T11" s="95"/>
      <c r="U11" s="93">
        <f>+SUM(P11:T11)</f>
        <v>0</v>
      </c>
      <c r="V11" s="94">
        <v>12</v>
      </c>
      <c r="W11" s="196">
        <v>18</v>
      </c>
      <c r="X11" s="196"/>
      <c r="Y11" s="95">
        <v>20</v>
      </c>
      <c r="Z11" s="93">
        <f>+SUM(V11:Y11)</f>
        <v>50</v>
      </c>
      <c r="AA11" s="94">
        <v>20</v>
      </c>
      <c r="AB11" s="196">
        <v>18</v>
      </c>
      <c r="AC11" s="196"/>
      <c r="AD11" s="95">
        <v>20</v>
      </c>
      <c r="AE11" s="93">
        <f>+SUM(AA11:AD11)</f>
        <v>58</v>
      </c>
      <c r="AF11" s="94"/>
      <c r="AG11" s="196"/>
      <c r="AH11" s="196"/>
      <c r="AI11" s="196"/>
      <c r="AJ11" s="95"/>
      <c r="AK11" s="93">
        <f>+SUM(AF11:AJ11)</f>
        <v>0</v>
      </c>
      <c r="AL11" s="95"/>
      <c r="AM11" s="95"/>
      <c r="AN11" s="93">
        <f>+SUM(AL11:AM11)</f>
        <v>0</v>
      </c>
      <c r="AO11" s="73"/>
      <c r="AP11" s="73"/>
      <c r="AQ11" s="73"/>
      <c r="AR11" s="73"/>
      <c r="AS11" s="73"/>
      <c r="AT11" s="73"/>
    </row>
    <row r="12" spans="1:46" s="66" customFormat="1" ht="15" customHeight="1">
      <c r="A12" s="57">
        <v>5</v>
      </c>
      <c r="B12" s="92">
        <f>+J12+O12+U12+Z12+AE12+AK12+AN12</f>
        <v>166</v>
      </c>
      <c r="C12" s="45" t="s">
        <v>236</v>
      </c>
      <c r="D12" s="45" t="s">
        <v>118</v>
      </c>
      <c r="E12" s="56" t="s">
        <v>65</v>
      </c>
      <c r="F12" s="167">
        <v>20</v>
      </c>
      <c r="G12" s="168">
        <v>10</v>
      </c>
      <c r="H12" s="168"/>
      <c r="I12" s="71">
        <v>20</v>
      </c>
      <c r="J12" s="93">
        <f>+SUM(F12:I12)</f>
        <v>50</v>
      </c>
      <c r="K12" s="94"/>
      <c r="L12" s="169"/>
      <c r="M12" s="95"/>
      <c r="N12" s="95"/>
      <c r="O12" s="93">
        <f>+SUM(K12:N12)</f>
        <v>0</v>
      </c>
      <c r="P12" s="94"/>
      <c r="Q12" s="95">
        <v>9</v>
      </c>
      <c r="R12" s="131">
        <v>14</v>
      </c>
      <c r="S12" s="131">
        <v>14</v>
      </c>
      <c r="T12" s="95"/>
      <c r="U12" s="93">
        <f>+SUM(P12:T12)</f>
        <v>37</v>
      </c>
      <c r="V12" s="94">
        <v>10</v>
      </c>
      <c r="W12" s="196">
        <v>3</v>
      </c>
      <c r="X12" s="196"/>
      <c r="Y12" s="95">
        <v>18</v>
      </c>
      <c r="Z12" s="93">
        <f>+SUM(V12:Y12)</f>
        <v>31</v>
      </c>
      <c r="AA12" s="94">
        <v>14</v>
      </c>
      <c r="AB12" s="196">
        <v>16</v>
      </c>
      <c r="AC12" s="196"/>
      <c r="AD12" s="95">
        <v>18</v>
      </c>
      <c r="AE12" s="93">
        <f>+SUM(AA12:AD12)</f>
        <v>48</v>
      </c>
      <c r="AF12" s="94"/>
      <c r="AG12" s="196"/>
      <c r="AH12" s="196"/>
      <c r="AI12" s="196"/>
      <c r="AJ12" s="95"/>
      <c r="AK12" s="93">
        <f>+SUM(AF12:AJ12)</f>
        <v>0</v>
      </c>
      <c r="AL12" s="95"/>
      <c r="AM12" s="95"/>
      <c r="AN12" s="93">
        <f>+SUM(AL12:AM12)</f>
        <v>0</v>
      </c>
      <c r="AO12" s="89"/>
      <c r="AP12" s="89"/>
      <c r="AQ12" s="89"/>
      <c r="AR12" s="89"/>
      <c r="AS12" s="89"/>
      <c r="AT12" s="89"/>
    </row>
    <row r="13" spans="1:46" s="66" customFormat="1" ht="15" customHeight="1">
      <c r="A13" s="57">
        <v>6</v>
      </c>
      <c r="B13" s="92">
        <f>+J13+O13+U13+Z13+AE13+AK13+AN13</f>
        <v>160</v>
      </c>
      <c r="C13" s="45" t="s">
        <v>180</v>
      </c>
      <c r="D13" s="45" t="s">
        <v>109</v>
      </c>
      <c r="E13" s="56" t="s">
        <v>65</v>
      </c>
      <c r="F13" s="167">
        <v>14</v>
      </c>
      <c r="G13" s="168">
        <v>9</v>
      </c>
      <c r="H13" s="168">
        <v>18</v>
      </c>
      <c r="I13" s="71">
        <v>16</v>
      </c>
      <c r="J13" s="93">
        <f>+SUM(F13:I13)</f>
        <v>57</v>
      </c>
      <c r="K13" s="94"/>
      <c r="L13" s="169"/>
      <c r="M13" s="95"/>
      <c r="N13" s="95"/>
      <c r="O13" s="93">
        <f>+SUM(K13:N13)</f>
        <v>0</v>
      </c>
      <c r="P13" s="94"/>
      <c r="Q13" s="95">
        <v>18</v>
      </c>
      <c r="R13" s="131">
        <v>8</v>
      </c>
      <c r="S13" s="131">
        <v>18</v>
      </c>
      <c r="T13" s="95">
        <v>14</v>
      </c>
      <c r="U13" s="93">
        <f>+SUM(P13:T13)</f>
        <v>58</v>
      </c>
      <c r="V13" s="94">
        <v>8</v>
      </c>
      <c r="W13" s="196">
        <v>5</v>
      </c>
      <c r="X13" s="196"/>
      <c r="Y13" s="95">
        <v>4</v>
      </c>
      <c r="Z13" s="93">
        <f>+SUM(V13:Y13)</f>
        <v>17</v>
      </c>
      <c r="AA13" s="94">
        <v>10</v>
      </c>
      <c r="AB13" s="196"/>
      <c r="AC13" s="196">
        <v>18</v>
      </c>
      <c r="AD13" s="95"/>
      <c r="AE13" s="93">
        <f>+SUM(AA13:AD13)</f>
        <v>28</v>
      </c>
      <c r="AF13" s="94"/>
      <c r="AG13" s="196"/>
      <c r="AH13" s="196"/>
      <c r="AI13" s="196"/>
      <c r="AJ13" s="95"/>
      <c r="AK13" s="93">
        <f>+SUM(AF13:AJ13)</f>
        <v>0</v>
      </c>
      <c r="AL13" s="95"/>
      <c r="AM13" s="95"/>
      <c r="AN13" s="93">
        <f>+SUM(AL13:AM13)</f>
        <v>0</v>
      </c>
      <c r="AO13" s="89"/>
      <c r="AP13" s="89"/>
      <c r="AQ13" s="89"/>
      <c r="AR13" s="89"/>
      <c r="AS13" s="89"/>
      <c r="AT13" s="89"/>
    </row>
    <row r="14" spans="1:46" s="66" customFormat="1" ht="15" customHeight="1">
      <c r="A14" s="57">
        <v>7</v>
      </c>
      <c r="B14" s="92">
        <f>+J14+O14+U14+Z14+AE14+AK14+AN14</f>
        <v>121</v>
      </c>
      <c r="C14" s="45" t="s">
        <v>186</v>
      </c>
      <c r="D14" s="45" t="s">
        <v>187</v>
      </c>
      <c r="E14" s="56" t="s">
        <v>188</v>
      </c>
      <c r="F14" s="167">
        <v>6</v>
      </c>
      <c r="G14" s="168"/>
      <c r="H14" s="168">
        <v>10</v>
      </c>
      <c r="I14" s="71">
        <v>8</v>
      </c>
      <c r="J14" s="93">
        <f>+SUM(F14:I14)</f>
        <v>24</v>
      </c>
      <c r="K14" s="94"/>
      <c r="L14" s="169"/>
      <c r="M14" s="95"/>
      <c r="N14" s="95"/>
      <c r="O14" s="93">
        <f>+SUM(K14:N14)</f>
        <v>0</v>
      </c>
      <c r="P14" s="94"/>
      <c r="Q14" s="95">
        <v>20</v>
      </c>
      <c r="R14" s="131"/>
      <c r="S14" s="131">
        <v>16</v>
      </c>
      <c r="T14" s="95">
        <v>4</v>
      </c>
      <c r="U14" s="93">
        <f>+SUM(P14:T14)</f>
        <v>40</v>
      </c>
      <c r="V14" s="94">
        <v>14</v>
      </c>
      <c r="W14" s="196"/>
      <c r="X14" s="196"/>
      <c r="Y14" s="95">
        <v>6</v>
      </c>
      <c r="Z14" s="93">
        <f>+SUM(V14:Y14)</f>
        <v>20</v>
      </c>
      <c r="AA14" s="94">
        <v>16</v>
      </c>
      <c r="AB14" s="196"/>
      <c r="AC14" s="196">
        <v>16</v>
      </c>
      <c r="AD14" s="95">
        <v>5</v>
      </c>
      <c r="AE14" s="93">
        <f>+SUM(AA14:AD14)</f>
        <v>37</v>
      </c>
      <c r="AF14" s="94"/>
      <c r="AG14" s="196"/>
      <c r="AH14" s="196"/>
      <c r="AI14" s="196"/>
      <c r="AJ14" s="95"/>
      <c r="AK14" s="93">
        <f>+SUM(AF14:AJ14)</f>
        <v>0</v>
      </c>
      <c r="AL14" s="95"/>
      <c r="AM14" s="95"/>
      <c r="AN14" s="93">
        <f>+SUM(AL14:AM14)</f>
        <v>0</v>
      </c>
      <c r="AO14" s="89"/>
      <c r="AP14" s="89"/>
      <c r="AQ14" s="89"/>
      <c r="AR14" s="89"/>
      <c r="AS14" s="89"/>
      <c r="AT14" s="89"/>
    </row>
    <row r="15" spans="1:46" s="66" customFormat="1" ht="15" customHeight="1">
      <c r="A15" s="57">
        <v>8</v>
      </c>
      <c r="B15" s="92">
        <f>+J15+O15+U15+Z15+AE15+AK15+AN15</f>
        <v>111</v>
      </c>
      <c r="C15" s="45" t="s">
        <v>179</v>
      </c>
      <c r="D15" s="45" t="s">
        <v>164</v>
      </c>
      <c r="E15" s="56" t="s">
        <v>156</v>
      </c>
      <c r="F15" s="167">
        <v>10</v>
      </c>
      <c r="G15" s="168"/>
      <c r="H15" s="168">
        <v>20</v>
      </c>
      <c r="I15" s="71">
        <v>7</v>
      </c>
      <c r="J15" s="93">
        <f>+SUM(F15:I15)</f>
        <v>37</v>
      </c>
      <c r="K15" s="94"/>
      <c r="L15" s="169"/>
      <c r="M15" s="95">
        <v>20</v>
      </c>
      <c r="N15" s="95"/>
      <c r="O15" s="93">
        <f>+SUM(K15:N15)</f>
        <v>20</v>
      </c>
      <c r="P15" s="94"/>
      <c r="Q15" s="95">
        <v>10</v>
      </c>
      <c r="R15" s="131"/>
      <c r="S15" s="131">
        <v>20</v>
      </c>
      <c r="T15" s="95">
        <v>1</v>
      </c>
      <c r="U15" s="93">
        <f>+SUM(P15:T15)</f>
        <v>31</v>
      </c>
      <c r="V15" s="94"/>
      <c r="W15" s="196"/>
      <c r="X15" s="196"/>
      <c r="Y15" s="95"/>
      <c r="Z15" s="93">
        <f>+SUM(V15:Y15)</f>
        <v>0</v>
      </c>
      <c r="AA15" s="94">
        <v>3</v>
      </c>
      <c r="AB15" s="196"/>
      <c r="AC15" s="196">
        <v>20</v>
      </c>
      <c r="AD15" s="95"/>
      <c r="AE15" s="93">
        <f>+SUM(AA15:AD15)</f>
        <v>23</v>
      </c>
      <c r="AF15" s="94"/>
      <c r="AG15" s="196"/>
      <c r="AH15" s="196"/>
      <c r="AI15" s="196"/>
      <c r="AJ15" s="95"/>
      <c r="AK15" s="93">
        <f>+SUM(AF15:AJ15)</f>
        <v>0</v>
      </c>
      <c r="AL15" s="95"/>
      <c r="AM15" s="95"/>
      <c r="AN15" s="93">
        <f>+SUM(AL15:AM15)</f>
        <v>0</v>
      </c>
      <c r="AO15" s="73"/>
      <c r="AP15" s="1"/>
      <c r="AQ15" s="1"/>
      <c r="AR15" s="1"/>
      <c r="AS15" s="1"/>
      <c r="AT15" s="1"/>
    </row>
    <row r="16" spans="1:46" s="66" customFormat="1" ht="15" customHeight="1">
      <c r="A16" s="57">
        <v>9</v>
      </c>
      <c r="B16" s="92">
        <f>+J16+O16+U16+Z16+AE16+AK16+AN16</f>
        <v>109</v>
      </c>
      <c r="C16" s="45" t="s">
        <v>189</v>
      </c>
      <c r="D16" s="45" t="s">
        <v>135</v>
      </c>
      <c r="E16" s="56" t="s">
        <v>75</v>
      </c>
      <c r="F16" s="167">
        <v>8</v>
      </c>
      <c r="G16" s="168">
        <v>5</v>
      </c>
      <c r="H16" s="168">
        <v>9</v>
      </c>
      <c r="I16" s="71">
        <v>18</v>
      </c>
      <c r="J16" s="93">
        <f>+SUM(F16:I16)</f>
        <v>40</v>
      </c>
      <c r="K16" s="94">
        <v>14</v>
      </c>
      <c r="L16" s="169">
        <v>4</v>
      </c>
      <c r="M16" s="95"/>
      <c r="N16" s="95">
        <v>5</v>
      </c>
      <c r="O16" s="93">
        <f>+SUM(K16:N16)</f>
        <v>23</v>
      </c>
      <c r="P16" s="94"/>
      <c r="Q16" s="95">
        <v>3</v>
      </c>
      <c r="R16" s="131">
        <v>5</v>
      </c>
      <c r="S16" s="131">
        <v>3</v>
      </c>
      <c r="T16" s="95">
        <v>20</v>
      </c>
      <c r="U16" s="93">
        <f>+SUM(P16:T16)</f>
        <v>31</v>
      </c>
      <c r="V16" s="94"/>
      <c r="W16" s="196"/>
      <c r="X16" s="196"/>
      <c r="Y16" s="95"/>
      <c r="Z16" s="93">
        <f>+SUM(V16:Y16)</f>
        <v>0</v>
      </c>
      <c r="AA16" s="94">
        <v>2</v>
      </c>
      <c r="AB16" s="196"/>
      <c r="AC16" s="196">
        <v>1</v>
      </c>
      <c r="AD16" s="95">
        <v>12</v>
      </c>
      <c r="AE16" s="93">
        <f>+SUM(AA16:AD16)</f>
        <v>15</v>
      </c>
      <c r="AF16" s="94"/>
      <c r="AG16" s="196"/>
      <c r="AH16" s="196"/>
      <c r="AI16" s="196"/>
      <c r="AJ16" s="95"/>
      <c r="AK16" s="93">
        <f>+SUM(AF16:AJ16)</f>
        <v>0</v>
      </c>
      <c r="AL16" s="95"/>
      <c r="AM16" s="95"/>
      <c r="AN16" s="93">
        <f>+SUM(AL16:AM16)</f>
        <v>0</v>
      </c>
      <c r="AO16" s="89"/>
      <c r="AP16" s="89"/>
      <c r="AQ16" s="89"/>
      <c r="AR16" s="89"/>
      <c r="AS16" s="89"/>
      <c r="AT16" s="89"/>
    </row>
    <row r="17" spans="1:46" s="66" customFormat="1" ht="15" customHeight="1">
      <c r="A17" s="57">
        <v>10</v>
      </c>
      <c r="B17" s="92">
        <f>+J17+O17+U17+Z17+AE17+AK17+AN17</f>
        <v>101</v>
      </c>
      <c r="C17" s="45" t="s">
        <v>243</v>
      </c>
      <c r="D17" s="45" t="s">
        <v>62</v>
      </c>
      <c r="E17" s="56" t="s">
        <v>60</v>
      </c>
      <c r="F17" s="167">
        <v>12</v>
      </c>
      <c r="G17" s="168">
        <v>14</v>
      </c>
      <c r="H17" s="168"/>
      <c r="I17" s="71">
        <v>2</v>
      </c>
      <c r="J17" s="93">
        <f>+SUM(F17:I17)</f>
        <v>28</v>
      </c>
      <c r="K17" s="94"/>
      <c r="L17" s="169"/>
      <c r="M17" s="95"/>
      <c r="N17" s="95"/>
      <c r="O17" s="93">
        <f>+SUM(K17:N17)</f>
        <v>0</v>
      </c>
      <c r="P17" s="94"/>
      <c r="Q17" s="95">
        <v>14</v>
      </c>
      <c r="R17" s="131">
        <v>7</v>
      </c>
      <c r="S17" s="131">
        <v>9</v>
      </c>
      <c r="T17" s="95">
        <v>12</v>
      </c>
      <c r="U17" s="93">
        <f>+SUM(P17:T17)</f>
        <v>42</v>
      </c>
      <c r="V17" s="94">
        <v>9</v>
      </c>
      <c r="W17" s="196">
        <v>2</v>
      </c>
      <c r="X17" s="196"/>
      <c r="Y17" s="95">
        <v>8</v>
      </c>
      <c r="Z17" s="93">
        <f>+SUM(V17:Y17)</f>
        <v>19</v>
      </c>
      <c r="AA17" s="94">
        <v>9</v>
      </c>
      <c r="AB17" s="196"/>
      <c r="AC17" s="196">
        <v>3</v>
      </c>
      <c r="AD17" s="95"/>
      <c r="AE17" s="93">
        <f>+SUM(AA17:AD17)</f>
        <v>12</v>
      </c>
      <c r="AF17" s="94"/>
      <c r="AG17" s="196"/>
      <c r="AH17" s="196"/>
      <c r="AI17" s="196"/>
      <c r="AJ17" s="95"/>
      <c r="AK17" s="93">
        <f>+SUM(AF17:AJ17)</f>
        <v>0</v>
      </c>
      <c r="AL17" s="95"/>
      <c r="AM17" s="95"/>
      <c r="AN17" s="93">
        <f>+SUM(AL17:AM17)</f>
        <v>0</v>
      </c>
      <c r="AO17" s="73"/>
      <c r="AP17" s="1"/>
      <c r="AQ17" s="1"/>
      <c r="AR17" s="1"/>
      <c r="AS17" s="1"/>
      <c r="AT17" s="1"/>
    </row>
    <row r="18" spans="1:46" s="66" customFormat="1" ht="15" customHeight="1">
      <c r="A18" s="57">
        <v>11</v>
      </c>
      <c r="B18" s="92">
        <f>+J18+O18+U18+Z18+AE18+AK18+AN18</f>
        <v>100</v>
      </c>
      <c r="C18" s="45" t="s">
        <v>237</v>
      </c>
      <c r="D18" s="45" t="s">
        <v>62</v>
      </c>
      <c r="E18" s="56" t="s">
        <v>60</v>
      </c>
      <c r="F18" s="60">
        <v>3</v>
      </c>
      <c r="G18" s="149">
        <v>1</v>
      </c>
      <c r="H18" s="149"/>
      <c r="I18" s="71">
        <v>12</v>
      </c>
      <c r="J18" s="93">
        <f>+SUM(F18:I18)</f>
        <v>16</v>
      </c>
      <c r="K18" s="94"/>
      <c r="L18" s="169"/>
      <c r="M18" s="95"/>
      <c r="N18" s="95"/>
      <c r="O18" s="93">
        <f>+SUM(K18:N18)</f>
        <v>0</v>
      </c>
      <c r="P18" s="94"/>
      <c r="Q18" s="95">
        <v>12</v>
      </c>
      <c r="R18" s="131">
        <v>10</v>
      </c>
      <c r="S18" s="131">
        <v>8</v>
      </c>
      <c r="T18" s="95">
        <v>3</v>
      </c>
      <c r="U18" s="93">
        <f>+SUM(P18:T18)</f>
        <v>33</v>
      </c>
      <c r="V18" s="94">
        <v>6</v>
      </c>
      <c r="W18" s="196">
        <v>12</v>
      </c>
      <c r="X18" s="196"/>
      <c r="Y18" s="95">
        <v>3</v>
      </c>
      <c r="Z18" s="93">
        <f>+SUM(V18:Y18)</f>
        <v>21</v>
      </c>
      <c r="AA18" s="94">
        <v>8</v>
      </c>
      <c r="AB18" s="196">
        <v>6</v>
      </c>
      <c r="AC18" s="196">
        <v>7</v>
      </c>
      <c r="AD18" s="95">
        <v>9</v>
      </c>
      <c r="AE18" s="93">
        <f>+SUM(AA18:AD18)</f>
        <v>30</v>
      </c>
      <c r="AF18" s="94"/>
      <c r="AG18" s="196"/>
      <c r="AH18" s="196"/>
      <c r="AI18" s="196"/>
      <c r="AJ18" s="95"/>
      <c r="AK18" s="93">
        <f>+SUM(AF18:AJ18)</f>
        <v>0</v>
      </c>
      <c r="AL18" s="95"/>
      <c r="AM18" s="95"/>
      <c r="AN18" s="93">
        <f>+SUM(AL18:AM18)</f>
        <v>0</v>
      </c>
      <c r="AO18" s="89"/>
      <c r="AP18" s="89"/>
      <c r="AQ18" s="89"/>
      <c r="AR18" s="89"/>
      <c r="AS18" s="89"/>
      <c r="AT18" s="89"/>
    </row>
    <row r="19" spans="1:46" s="66" customFormat="1" ht="15" customHeight="1">
      <c r="A19" s="57">
        <v>12</v>
      </c>
      <c r="B19" s="92">
        <f>+J19+O19+U19+Z19+AE19+AK19+AN19</f>
        <v>70</v>
      </c>
      <c r="C19" s="45" t="s">
        <v>195</v>
      </c>
      <c r="D19" s="45" t="s">
        <v>132</v>
      </c>
      <c r="E19" s="56" t="s">
        <v>82</v>
      </c>
      <c r="F19" s="167">
        <v>7</v>
      </c>
      <c r="G19" s="168"/>
      <c r="H19" s="168">
        <v>4</v>
      </c>
      <c r="I19" s="71"/>
      <c r="J19" s="93">
        <f>+SUM(F19:I19)</f>
        <v>11</v>
      </c>
      <c r="K19" s="94">
        <v>16</v>
      </c>
      <c r="L19" s="169">
        <v>20</v>
      </c>
      <c r="M19" s="95">
        <v>7</v>
      </c>
      <c r="N19" s="95"/>
      <c r="O19" s="93">
        <f>+SUM(K19:N19)</f>
        <v>43</v>
      </c>
      <c r="P19" s="94"/>
      <c r="Q19" s="95"/>
      <c r="R19" s="131"/>
      <c r="S19" s="131"/>
      <c r="T19" s="95"/>
      <c r="U19" s="93">
        <f>+SUM(P19:T19)</f>
        <v>0</v>
      </c>
      <c r="V19" s="94"/>
      <c r="W19" s="196"/>
      <c r="X19" s="196"/>
      <c r="Y19" s="95"/>
      <c r="Z19" s="93">
        <f>+SUM(V19:Y19)</f>
        <v>0</v>
      </c>
      <c r="AA19" s="94">
        <v>7</v>
      </c>
      <c r="AB19" s="196"/>
      <c r="AC19" s="196">
        <v>5</v>
      </c>
      <c r="AD19" s="95">
        <v>4</v>
      </c>
      <c r="AE19" s="93">
        <f>+SUM(AA19:AD19)</f>
        <v>16</v>
      </c>
      <c r="AF19" s="94"/>
      <c r="AG19" s="196"/>
      <c r="AH19" s="196"/>
      <c r="AI19" s="196"/>
      <c r="AJ19" s="95"/>
      <c r="AK19" s="93">
        <f>+SUM(AF19:AJ19)</f>
        <v>0</v>
      </c>
      <c r="AL19" s="95"/>
      <c r="AM19" s="95"/>
      <c r="AN19" s="93">
        <f>+SUM(AL19:AM19)</f>
        <v>0</v>
      </c>
      <c r="AO19" s="73"/>
      <c r="AP19" s="1"/>
      <c r="AQ19" s="1"/>
      <c r="AR19" s="1"/>
      <c r="AS19" s="1"/>
      <c r="AT19" s="1"/>
    </row>
    <row r="20" spans="1:46" s="66" customFormat="1" ht="15" customHeight="1">
      <c r="A20" s="57">
        <v>13</v>
      </c>
      <c r="B20" s="92">
        <f>+J20+O20+U20+Z20+AE20+AK20+AN20</f>
        <v>56</v>
      </c>
      <c r="C20" s="45" t="s">
        <v>436</v>
      </c>
      <c r="D20" s="45" t="s">
        <v>147</v>
      </c>
      <c r="E20" s="56" t="s">
        <v>65</v>
      </c>
      <c r="F20" s="167">
        <v>16</v>
      </c>
      <c r="G20" s="168">
        <v>20</v>
      </c>
      <c r="H20" s="168"/>
      <c r="I20" s="71">
        <v>20</v>
      </c>
      <c r="J20" s="93">
        <f>+SUM(F20:I20)</f>
        <v>56</v>
      </c>
      <c r="K20" s="94"/>
      <c r="L20" s="169"/>
      <c r="M20" s="95"/>
      <c r="N20" s="95"/>
      <c r="O20" s="93">
        <f>+SUM(K20:N20)</f>
        <v>0</v>
      </c>
      <c r="P20" s="94"/>
      <c r="Q20" s="95"/>
      <c r="R20" s="131"/>
      <c r="S20" s="131"/>
      <c r="T20" s="95"/>
      <c r="U20" s="93">
        <f>+SUM(P20:T20)</f>
        <v>0</v>
      </c>
      <c r="V20" s="94"/>
      <c r="W20" s="196"/>
      <c r="X20" s="196"/>
      <c r="Y20" s="95"/>
      <c r="Z20" s="93">
        <f>+SUM(V20:Y20)</f>
        <v>0</v>
      </c>
      <c r="AA20" s="94"/>
      <c r="AB20" s="196"/>
      <c r="AC20" s="196"/>
      <c r="AD20" s="95"/>
      <c r="AE20" s="93">
        <f>+SUM(AA20:AD20)</f>
        <v>0</v>
      </c>
      <c r="AF20" s="94"/>
      <c r="AG20" s="196"/>
      <c r="AH20" s="196"/>
      <c r="AI20" s="196"/>
      <c r="AJ20" s="95"/>
      <c r="AK20" s="93">
        <f>+SUM(AF20:AJ20)</f>
        <v>0</v>
      </c>
      <c r="AL20" s="95"/>
      <c r="AM20" s="95"/>
      <c r="AN20" s="93">
        <f>+SUM(AL20:AM20)</f>
        <v>0</v>
      </c>
      <c r="AO20" s="89"/>
      <c r="AP20" s="89"/>
      <c r="AQ20" s="89"/>
      <c r="AR20" s="89"/>
      <c r="AS20" s="89"/>
      <c r="AT20" s="89"/>
    </row>
    <row r="21" spans="1:46" s="66" customFormat="1" ht="15" customHeight="1">
      <c r="A21" s="57">
        <v>13</v>
      </c>
      <c r="B21" s="92">
        <f>+J21+O21+U21+Z21+AE21+AK21+AN21</f>
        <v>56</v>
      </c>
      <c r="C21" s="45" t="s">
        <v>766</v>
      </c>
      <c r="D21" s="45" t="s">
        <v>483</v>
      </c>
      <c r="E21" s="56" t="s">
        <v>111</v>
      </c>
      <c r="F21" s="167"/>
      <c r="G21" s="168"/>
      <c r="H21" s="168"/>
      <c r="I21" s="71"/>
      <c r="J21" s="93">
        <f>+SUM(F21:I21)</f>
        <v>0</v>
      </c>
      <c r="K21" s="94">
        <v>10</v>
      </c>
      <c r="L21" s="169">
        <v>12</v>
      </c>
      <c r="M21" s="95">
        <v>10</v>
      </c>
      <c r="N21" s="95">
        <v>10</v>
      </c>
      <c r="O21" s="93">
        <f>+SUM(K21:N21)</f>
        <v>42</v>
      </c>
      <c r="P21" s="94"/>
      <c r="Q21" s="95"/>
      <c r="R21" s="131"/>
      <c r="S21" s="131"/>
      <c r="T21" s="95"/>
      <c r="U21" s="93">
        <f>+SUM(P21:T21)</f>
        <v>0</v>
      </c>
      <c r="V21" s="94"/>
      <c r="W21" s="196"/>
      <c r="X21" s="196"/>
      <c r="Y21" s="95"/>
      <c r="Z21" s="93">
        <f>+SUM(V21:Y21)</f>
        <v>0</v>
      </c>
      <c r="AA21" s="94"/>
      <c r="AB21" s="196"/>
      <c r="AC21" s="196">
        <v>12</v>
      </c>
      <c r="AD21" s="95">
        <v>2</v>
      </c>
      <c r="AE21" s="93">
        <f>+SUM(AA21:AD21)</f>
        <v>14</v>
      </c>
      <c r="AF21" s="94"/>
      <c r="AG21" s="196"/>
      <c r="AH21" s="196"/>
      <c r="AI21" s="196"/>
      <c r="AJ21" s="95"/>
      <c r="AK21" s="93">
        <f>+SUM(AF21:AJ21)</f>
        <v>0</v>
      </c>
      <c r="AL21" s="95"/>
      <c r="AM21" s="95"/>
      <c r="AN21" s="93">
        <f>+SUM(AL21:AM21)</f>
        <v>0</v>
      </c>
      <c r="AO21" s="73"/>
      <c r="AP21" s="1"/>
      <c r="AQ21" s="1"/>
      <c r="AR21" s="1"/>
      <c r="AS21" s="1"/>
      <c r="AT21" s="1"/>
    </row>
    <row r="22" spans="1:46" s="66" customFormat="1" ht="15" customHeight="1">
      <c r="A22" s="57">
        <v>15</v>
      </c>
      <c r="B22" s="92">
        <f>+J22+O22+U22+Z22+AE22+AK22+AN22</f>
        <v>55</v>
      </c>
      <c r="C22" s="45" t="s">
        <v>552</v>
      </c>
      <c r="D22" s="45" t="s">
        <v>636</v>
      </c>
      <c r="E22" s="56" t="s">
        <v>486</v>
      </c>
      <c r="F22" s="167"/>
      <c r="G22" s="168">
        <v>16</v>
      </c>
      <c r="H22" s="168"/>
      <c r="I22" s="71">
        <v>5</v>
      </c>
      <c r="J22" s="93">
        <f>+SUM(F22:I22)</f>
        <v>21</v>
      </c>
      <c r="K22" s="94"/>
      <c r="L22" s="169"/>
      <c r="M22" s="95"/>
      <c r="N22" s="95"/>
      <c r="O22" s="93">
        <f>+SUM(K22:N22)</f>
        <v>0</v>
      </c>
      <c r="P22" s="94"/>
      <c r="Q22" s="95">
        <v>6</v>
      </c>
      <c r="R22" s="131"/>
      <c r="S22" s="131"/>
      <c r="T22" s="95">
        <v>6</v>
      </c>
      <c r="U22" s="93">
        <f>+SUM(P22:T22)</f>
        <v>12</v>
      </c>
      <c r="V22" s="94"/>
      <c r="W22" s="196">
        <v>4</v>
      </c>
      <c r="X22" s="196"/>
      <c r="Y22" s="95">
        <v>10</v>
      </c>
      <c r="Z22" s="93">
        <f>+SUM(V22:Y22)</f>
        <v>14</v>
      </c>
      <c r="AA22" s="94"/>
      <c r="AB22" s="196">
        <v>7</v>
      </c>
      <c r="AC22" s="196"/>
      <c r="AD22" s="95">
        <v>1</v>
      </c>
      <c r="AE22" s="93">
        <f>+SUM(AA22:AD22)</f>
        <v>8</v>
      </c>
      <c r="AF22" s="94"/>
      <c r="AG22" s="196"/>
      <c r="AH22" s="196"/>
      <c r="AI22" s="196"/>
      <c r="AJ22" s="95"/>
      <c r="AK22" s="93">
        <f>+SUM(AF22:AJ22)</f>
        <v>0</v>
      </c>
      <c r="AL22" s="95"/>
      <c r="AM22" s="95"/>
      <c r="AN22" s="93">
        <f>+SUM(AL22:AM22)</f>
        <v>0</v>
      </c>
      <c r="AO22" s="73"/>
      <c r="AP22" s="1"/>
      <c r="AQ22" s="1"/>
      <c r="AR22" s="1"/>
      <c r="AS22" s="1"/>
      <c r="AT22" s="1"/>
    </row>
    <row r="23" spans="1:46" s="66" customFormat="1" ht="15" customHeight="1">
      <c r="A23" s="57">
        <v>15</v>
      </c>
      <c r="B23" s="92">
        <f>+J23+O23+U23+Z23+AE23+AK23+AN23</f>
        <v>55</v>
      </c>
      <c r="C23" s="45" t="s">
        <v>637</v>
      </c>
      <c r="D23" s="45" t="s">
        <v>485</v>
      </c>
      <c r="E23" s="56" t="s">
        <v>486</v>
      </c>
      <c r="F23" s="167"/>
      <c r="G23" s="168"/>
      <c r="H23" s="168"/>
      <c r="I23" s="71"/>
      <c r="J23" s="93">
        <f>+SUM(F23:I23)</f>
        <v>0</v>
      </c>
      <c r="K23" s="94">
        <v>5</v>
      </c>
      <c r="L23" s="169"/>
      <c r="M23" s="95"/>
      <c r="N23" s="95"/>
      <c r="O23" s="93">
        <f>+SUM(K23:N23)</f>
        <v>5</v>
      </c>
      <c r="P23" s="94"/>
      <c r="Q23" s="95">
        <v>5</v>
      </c>
      <c r="R23" s="131"/>
      <c r="S23" s="131">
        <v>10</v>
      </c>
      <c r="T23" s="95">
        <v>9</v>
      </c>
      <c r="U23" s="93">
        <f>+SUM(P23:T23)</f>
        <v>24</v>
      </c>
      <c r="V23" s="94">
        <v>4</v>
      </c>
      <c r="W23" s="196">
        <v>6</v>
      </c>
      <c r="X23" s="196"/>
      <c r="Y23" s="95"/>
      <c r="Z23" s="93">
        <f>+SUM(V23:Y23)</f>
        <v>10</v>
      </c>
      <c r="AA23" s="94">
        <v>6</v>
      </c>
      <c r="AB23" s="196"/>
      <c r="AC23" s="196">
        <v>4</v>
      </c>
      <c r="AD23" s="95">
        <v>6</v>
      </c>
      <c r="AE23" s="93">
        <f>+SUM(AA23:AD23)</f>
        <v>16</v>
      </c>
      <c r="AF23" s="94"/>
      <c r="AG23" s="196"/>
      <c r="AH23" s="196"/>
      <c r="AI23" s="196"/>
      <c r="AJ23" s="95"/>
      <c r="AK23" s="93">
        <f>+SUM(AF23:AJ23)</f>
        <v>0</v>
      </c>
      <c r="AL23" s="95"/>
      <c r="AM23" s="95"/>
      <c r="AN23" s="93">
        <f>+SUM(AL23:AM23)</f>
        <v>0</v>
      </c>
      <c r="AO23" s="73"/>
      <c r="AP23" s="1"/>
      <c r="AQ23" s="1"/>
      <c r="AR23" s="1"/>
      <c r="AS23" s="1"/>
      <c r="AT23" s="1"/>
    </row>
    <row r="24" spans="1:46" s="66" customFormat="1" ht="15" customHeight="1">
      <c r="A24" s="57">
        <v>17</v>
      </c>
      <c r="B24" s="92">
        <f>+J24+O24+U24+Z24+AE24+AK24+AN24</f>
        <v>53</v>
      </c>
      <c r="C24" s="45" t="s">
        <v>484</v>
      </c>
      <c r="D24" s="45" t="s">
        <v>152</v>
      </c>
      <c r="E24" s="56" t="s">
        <v>82</v>
      </c>
      <c r="F24" s="167"/>
      <c r="G24" s="168"/>
      <c r="H24" s="168"/>
      <c r="I24" s="71"/>
      <c r="J24" s="93">
        <f>+SUM(F24:I24)</f>
        <v>0</v>
      </c>
      <c r="K24" s="94">
        <v>7</v>
      </c>
      <c r="L24" s="169">
        <v>2</v>
      </c>
      <c r="M24" s="95">
        <v>5</v>
      </c>
      <c r="N24" s="95">
        <v>7</v>
      </c>
      <c r="O24" s="93">
        <f>+SUM(K24:N24)</f>
        <v>21</v>
      </c>
      <c r="P24" s="94"/>
      <c r="Q24" s="95">
        <v>8</v>
      </c>
      <c r="R24" s="131">
        <v>1</v>
      </c>
      <c r="S24" s="131">
        <v>5</v>
      </c>
      <c r="T24" s="95"/>
      <c r="U24" s="93">
        <f>+SUM(P24:T24)</f>
        <v>14</v>
      </c>
      <c r="V24" s="94">
        <v>3</v>
      </c>
      <c r="W24" s="196"/>
      <c r="X24" s="196"/>
      <c r="Y24" s="95">
        <v>1</v>
      </c>
      <c r="Z24" s="93">
        <f>+SUM(V24:Y24)</f>
        <v>4</v>
      </c>
      <c r="AA24" s="94"/>
      <c r="AB24" s="196">
        <v>2</v>
      </c>
      <c r="AC24" s="196">
        <v>9</v>
      </c>
      <c r="AD24" s="95">
        <v>3</v>
      </c>
      <c r="AE24" s="93">
        <f>+SUM(AA24:AD24)</f>
        <v>14</v>
      </c>
      <c r="AF24" s="94"/>
      <c r="AG24" s="196"/>
      <c r="AH24" s="196"/>
      <c r="AI24" s="196"/>
      <c r="AJ24" s="95"/>
      <c r="AK24" s="93">
        <f>+SUM(AF24:AJ24)</f>
        <v>0</v>
      </c>
      <c r="AL24" s="95"/>
      <c r="AM24" s="95"/>
      <c r="AN24" s="93">
        <f>+SUM(AL24:AM24)</f>
        <v>0</v>
      </c>
      <c r="AO24" s="73"/>
      <c r="AP24" s="1"/>
      <c r="AQ24" s="1"/>
      <c r="AR24" s="1"/>
      <c r="AS24" s="1"/>
      <c r="AT24" s="1"/>
    </row>
    <row r="25" spans="1:46" s="66" customFormat="1" ht="15" customHeight="1">
      <c r="A25" s="57">
        <v>18</v>
      </c>
      <c r="B25" s="92">
        <f>+J25+O25+U25+Z25+AE25+AK25+AN25</f>
        <v>45</v>
      </c>
      <c r="C25" s="45" t="s">
        <v>191</v>
      </c>
      <c r="D25" s="45" t="s">
        <v>81</v>
      </c>
      <c r="E25" s="56" t="s">
        <v>82</v>
      </c>
      <c r="F25" s="60">
        <v>2</v>
      </c>
      <c r="G25" s="149"/>
      <c r="H25" s="149">
        <v>7</v>
      </c>
      <c r="I25" s="71">
        <v>14</v>
      </c>
      <c r="J25" s="93">
        <f>+SUM(F25:I25)</f>
        <v>23</v>
      </c>
      <c r="K25" s="94">
        <v>2</v>
      </c>
      <c r="L25" s="169"/>
      <c r="M25" s="95">
        <v>16</v>
      </c>
      <c r="N25" s="95">
        <v>4</v>
      </c>
      <c r="O25" s="93">
        <f>+SUM(K25:N25)</f>
        <v>22</v>
      </c>
      <c r="P25" s="94"/>
      <c r="Q25" s="95"/>
      <c r="R25" s="131"/>
      <c r="S25" s="131"/>
      <c r="T25" s="95"/>
      <c r="U25" s="93">
        <f>+SUM(P25:T25)</f>
        <v>0</v>
      </c>
      <c r="V25" s="94"/>
      <c r="W25" s="196"/>
      <c r="X25" s="196"/>
      <c r="Y25" s="95"/>
      <c r="Z25" s="93">
        <f>+SUM(V25:Y25)</f>
        <v>0</v>
      </c>
      <c r="AA25" s="94"/>
      <c r="AB25" s="196"/>
      <c r="AC25" s="196"/>
      <c r="AD25" s="95"/>
      <c r="AE25" s="93">
        <f>+SUM(AA25:AD25)</f>
        <v>0</v>
      </c>
      <c r="AF25" s="94"/>
      <c r="AG25" s="196"/>
      <c r="AH25" s="196"/>
      <c r="AI25" s="196"/>
      <c r="AJ25" s="95"/>
      <c r="AK25" s="93">
        <f>+SUM(AF25:AJ25)</f>
        <v>0</v>
      </c>
      <c r="AL25" s="95"/>
      <c r="AM25" s="95"/>
      <c r="AN25" s="93">
        <f>+SUM(AL25:AM25)</f>
        <v>0</v>
      </c>
      <c r="AO25" s="73"/>
      <c r="AP25" s="73"/>
      <c r="AQ25" s="73"/>
      <c r="AR25" s="73"/>
      <c r="AS25" s="73"/>
      <c r="AT25" s="73"/>
    </row>
    <row r="26" spans="1:46" s="66" customFormat="1" ht="15" customHeight="1">
      <c r="A26" s="57">
        <v>19</v>
      </c>
      <c r="B26" s="92">
        <f>+J26+O26+U26+Z26+AE26+AK26+AN26</f>
        <v>44</v>
      </c>
      <c r="C26" s="45" t="s">
        <v>182</v>
      </c>
      <c r="D26" s="45" t="s">
        <v>183</v>
      </c>
      <c r="E26" s="56" t="s">
        <v>150</v>
      </c>
      <c r="F26" s="167">
        <v>18</v>
      </c>
      <c r="G26" s="168">
        <v>2</v>
      </c>
      <c r="H26" s="168">
        <v>14</v>
      </c>
      <c r="I26" s="71">
        <v>10</v>
      </c>
      <c r="J26" s="93">
        <f>+SUM(F26:I26)</f>
        <v>44</v>
      </c>
      <c r="K26" s="94"/>
      <c r="L26" s="169"/>
      <c r="M26" s="95"/>
      <c r="N26" s="95"/>
      <c r="O26" s="93">
        <f>+SUM(K26:N26)</f>
        <v>0</v>
      </c>
      <c r="P26" s="94"/>
      <c r="Q26" s="95"/>
      <c r="R26" s="131"/>
      <c r="S26" s="131"/>
      <c r="T26" s="95"/>
      <c r="U26" s="93">
        <f>+SUM(P26:T26)</f>
        <v>0</v>
      </c>
      <c r="V26" s="94"/>
      <c r="W26" s="196"/>
      <c r="X26" s="196"/>
      <c r="Y26" s="95"/>
      <c r="Z26" s="93">
        <f>+SUM(V26:Y26)</f>
        <v>0</v>
      </c>
      <c r="AA26" s="94"/>
      <c r="AB26" s="196"/>
      <c r="AC26" s="196"/>
      <c r="AD26" s="95"/>
      <c r="AE26" s="93">
        <f>+SUM(AA26:AD26)</f>
        <v>0</v>
      </c>
      <c r="AF26" s="94"/>
      <c r="AG26" s="196"/>
      <c r="AH26" s="196"/>
      <c r="AI26" s="196"/>
      <c r="AJ26" s="95"/>
      <c r="AK26" s="93">
        <f>+SUM(AF26:AJ26)</f>
        <v>0</v>
      </c>
      <c r="AL26" s="95"/>
      <c r="AM26" s="95"/>
      <c r="AN26" s="93">
        <f>+SUM(AL26:AM26)</f>
        <v>0</v>
      </c>
      <c r="AO26" s="73"/>
      <c r="AP26" s="73"/>
      <c r="AQ26" s="73"/>
      <c r="AR26" s="73"/>
      <c r="AS26" s="73"/>
      <c r="AT26" s="73"/>
    </row>
    <row r="27" spans="1:46" s="66" customFormat="1" ht="15" customHeight="1">
      <c r="A27" s="57">
        <v>20</v>
      </c>
      <c r="B27" s="92">
        <f>+J27+O27+U27+Z27+AE27+AK27+AN27</f>
        <v>36</v>
      </c>
      <c r="C27" s="45" t="s">
        <v>435</v>
      </c>
      <c r="D27" s="45" t="s">
        <v>449</v>
      </c>
      <c r="E27" s="56" t="s">
        <v>60</v>
      </c>
      <c r="F27" s="167"/>
      <c r="G27" s="168">
        <v>8</v>
      </c>
      <c r="H27" s="168">
        <v>16</v>
      </c>
      <c r="I27" s="71">
        <v>12</v>
      </c>
      <c r="J27" s="93">
        <f>+SUM(F27:I27)</f>
        <v>36</v>
      </c>
      <c r="K27" s="94"/>
      <c r="L27" s="169"/>
      <c r="M27" s="95"/>
      <c r="N27" s="95"/>
      <c r="O27" s="93">
        <f>+SUM(K27:N27)</f>
        <v>0</v>
      </c>
      <c r="P27" s="94"/>
      <c r="Q27" s="95"/>
      <c r="R27" s="131"/>
      <c r="S27" s="131"/>
      <c r="T27" s="95"/>
      <c r="U27" s="93">
        <f>+SUM(P27:T27)</f>
        <v>0</v>
      </c>
      <c r="V27" s="94"/>
      <c r="W27" s="196"/>
      <c r="X27" s="196"/>
      <c r="Y27" s="95"/>
      <c r="Z27" s="93">
        <f>+SUM(V27:Y27)</f>
        <v>0</v>
      </c>
      <c r="AA27" s="94"/>
      <c r="AB27" s="196"/>
      <c r="AC27" s="196"/>
      <c r="AD27" s="95"/>
      <c r="AE27" s="93">
        <f>+SUM(AA27:AD27)</f>
        <v>0</v>
      </c>
      <c r="AF27" s="94"/>
      <c r="AG27" s="196"/>
      <c r="AH27" s="196"/>
      <c r="AI27" s="196"/>
      <c r="AJ27" s="95"/>
      <c r="AK27" s="93">
        <f>+SUM(AF27:AJ27)</f>
        <v>0</v>
      </c>
      <c r="AL27" s="95"/>
      <c r="AM27" s="95"/>
      <c r="AN27" s="93">
        <f>+SUM(AL27:AM27)</f>
        <v>0</v>
      </c>
      <c r="AO27" s="89"/>
      <c r="AP27" s="89"/>
      <c r="AQ27" s="89"/>
      <c r="AR27" s="89"/>
      <c r="AS27" s="89"/>
      <c r="AT27" s="89"/>
    </row>
    <row r="28" spans="1:46" s="66" customFormat="1" ht="15" customHeight="1">
      <c r="A28" s="57">
        <v>20</v>
      </c>
      <c r="B28" s="92">
        <f>+J28+O28+U28+Z28+AE28+AK28+AN28</f>
        <v>36</v>
      </c>
      <c r="C28" s="45" t="s">
        <v>358</v>
      </c>
      <c r="D28" s="45" t="s">
        <v>245</v>
      </c>
      <c r="E28" s="56" t="s">
        <v>88</v>
      </c>
      <c r="F28" s="167"/>
      <c r="G28" s="168">
        <v>18</v>
      </c>
      <c r="H28" s="168"/>
      <c r="I28" s="71"/>
      <c r="J28" s="93">
        <f>+SUM(F28:I28)</f>
        <v>18</v>
      </c>
      <c r="K28" s="94"/>
      <c r="L28" s="169"/>
      <c r="M28" s="95"/>
      <c r="N28" s="95"/>
      <c r="O28" s="93">
        <f>+SUM(K28:N28)</f>
        <v>0</v>
      </c>
      <c r="P28" s="94"/>
      <c r="Q28" s="95"/>
      <c r="R28" s="131">
        <v>18</v>
      </c>
      <c r="S28" s="131"/>
      <c r="T28" s="95"/>
      <c r="U28" s="93">
        <f>+SUM(P28:T28)</f>
        <v>18</v>
      </c>
      <c r="V28" s="94"/>
      <c r="W28" s="196"/>
      <c r="X28" s="196"/>
      <c r="Y28" s="95"/>
      <c r="Z28" s="93">
        <f>+SUM(V28:Y28)</f>
        <v>0</v>
      </c>
      <c r="AA28" s="94"/>
      <c r="AB28" s="196"/>
      <c r="AC28" s="196"/>
      <c r="AD28" s="95"/>
      <c r="AE28" s="93">
        <f>+SUM(AA28:AD28)</f>
        <v>0</v>
      </c>
      <c r="AF28" s="94"/>
      <c r="AG28" s="196"/>
      <c r="AH28" s="196"/>
      <c r="AI28" s="196"/>
      <c r="AJ28" s="95"/>
      <c r="AK28" s="93">
        <f>+SUM(AF28:AJ28)</f>
        <v>0</v>
      </c>
      <c r="AL28" s="95"/>
      <c r="AM28" s="95"/>
      <c r="AN28" s="93">
        <f>+SUM(AL28:AM28)</f>
        <v>0</v>
      </c>
      <c r="AO28" s="89"/>
      <c r="AP28" s="89"/>
      <c r="AQ28" s="89"/>
      <c r="AR28" s="89"/>
      <c r="AS28" s="89"/>
      <c r="AT28" s="89"/>
    </row>
    <row r="29" spans="1:46" s="66" customFormat="1" ht="15" customHeight="1">
      <c r="A29" s="57">
        <v>22</v>
      </c>
      <c r="B29" s="92">
        <f>+J29+O29+U29+Z29+AE29+AK29+AN29</f>
        <v>31</v>
      </c>
      <c r="C29" s="45" t="s">
        <v>184</v>
      </c>
      <c r="D29" s="45" t="s">
        <v>185</v>
      </c>
      <c r="E29" s="56" t="s">
        <v>114</v>
      </c>
      <c r="F29" s="167"/>
      <c r="G29" s="168"/>
      <c r="H29" s="168">
        <v>12</v>
      </c>
      <c r="I29" s="71"/>
      <c r="J29" s="93">
        <f>+SUM(F29:I29)</f>
        <v>12</v>
      </c>
      <c r="K29" s="94"/>
      <c r="L29" s="169"/>
      <c r="M29" s="95">
        <v>12</v>
      </c>
      <c r="N29" s="95"/>
      <c r="O29" s="93">
        <f>+SUM(K29:N29)</f>
        <v>12</v>
      </c>
      <c r="P29" s="94"/>
      <c r="Q29" s="95">
        <v>1</v>
      </c>
      <c r="R29" s="131"/>
      <c r="S29" s="131">
        <v>6</v>
      </c>
      <c r="T29" s="95"/>
      <c r="U29" s="93">
        <f>+SUM(P29:T29)</f>
        <v>7</v>
      </c>
      <c r="V29" s="94"/>
      <c r="W29" s="196"/>
      <c r="X29" s="196"/>
      <c r="Y29" s="95"/>
      <c r="Z29" s="93">
        <f>+SUM(V29:Y29)</f>
        <v>0</v>
      </c>
      <c r="AA29" s="94"/>
      <c r="AB29" s="196"/>
      <c r="AC29" s="196"/>
      <c r="AD29" s="95"/>
      <c r="AE29" s="93">
        <f>+SUM(AA29:AD29)</f>
        <v>0</v>
      </c>
      <c r="AF29" s="94"/>
      <c r="AG29" s="196"/>
      <c r="AH29" s="196"/>
      <c r="AI29" s="196"/>
      <c r="AJ29" s="95"/>
      <c r="AK29" s="93">
        <f>+SUM(AF29:AJ29)</f>
        <v>0</v>
      </c>
      <c r="AL29" s="95"/>
      <c r="AM29" s="95"/>
      <c r="AN29" s="93">
        <f>+SUM(AL29:AM29)</f>
        <v>0</v>
      </c>
      <c r="AO29" s="73"/>
      <c r="AP29" s="1"/>
      <c r="AQ29" s="1"/>
      <c r="AR29" s="1"/>
      <c r="AS29" s="1"/>
      <c r="AT29" s="1"/>
    </row>
    <row r="30" spans="1:46" ht="15">
      <c r="A30" s="57">
        <v>23</v>
      </c>
      <c r="B30" s="92">
        <f>+J30+O30+U30+Z30+AE30+AK30+AN30</f>
        <v>29</v>
      </c>
      <c r="C30" s="45" t="s">
        <v>482</v>
      </c>
      <c r="D30" s="45" t="s">
        <v>475</v>
      </c>
      <c r="E30" s="56" t="s">
        <v>82</v>
      </c>
      <c r="F30" s="167"/>
      <c r="G30" s="168"/>
      <c r="H30" s="168"/>
      <c r="I30" s="71"/>
      <c r="J30" s="93">
        <f>+SUM(F30:I30)</f>
        <v>0</v>
      </c>
      <c r="K30" s="94">
        <v>12</v>
      </c>
      <c r="L30" s="169">
        <v>5</v>
      </c>
      <c r="M30" s="95"/>
      <c r="N30" s="95">
        <v>12</v>
      </c>
      <c r="O30" s="93">
        <f>+SUM(K30:N30)</f>
        <v>29</v>
      </c>
      <c r="P30" s="94"/>
      <c r="Q30" s="95"/>
      <c r="R30" s="131"/>
      <c r="S30" s="131"/>
      <c r="T30" s="95"/>
      <c r="U30" s="93">
        <f>+SUM(P30:T30)</f>
        <v>0</v>
      </c>
      <c r="V30" s="94"/>
      <c r="W30" s="196"/>
      <c r="X30" s="196"/>
      <c r="Y30" s="95"/>
      <c r="Z30" s="93">
        <f>+SUM(V30:Y30)</f>
        <v>0</v>
      </c>
      <c r="AA30" s="94"/>
      <c r="AB30" s="196"/>
      <c r="AC30" s="196"/>
      <c r="AD30" s="95"/>
      <c r="AE30" s="93">
        <f>+SUM(AA30:AD30)</f>
        <v>0</v>
      </c>
      <c r="AF30" s="94"/>
      <c r="AG30" s="196"/>
      <c r="AH30" s="196"/>
      <c r="AI30" s="196"/>
      <c r="AJ30" s="95"/>
      <c r="AK30" s="93">
        <f>+SUM(AF30:AJ30)</f>
        <v>0</v>
      </c>
      <c r="AL30" s="95"/>
      <c r="AM30" s="95"/>
      <c r="AN30" s="93">
        <f>+SUM(AL30:AM30)</f>
        <v>0</v>
      </c>
      <c r="AO30" s="73"/>
      <c r="AP30" s="73"/>
      <c r="AQ30" s="73"/>
      <c r="AR30" s="73"/>
      <c r="AS30" s="73"/>
      <c r="AT30" s="73"/>
    </row>
    <row r="31" spans="1:46" ht="15">
      <c r="A31" s="57">
        <v>23</v>
      </c>
      <c r="B31" s="92">
        <f>+J31+O31+U31+Z31+AE31+AK31+AN31</f>
        <v>29</v>
      </c>
      <c r="C31" s="45" t="s">
        <v>305</v>
      </c>
      <c r="D31" s="45" t="s">
        <v>516</v>
      </c>
      <c r="E31" s="56" t="s">
        <v>307</v>
      </c>
      <c r="F31" s="167"/>
      <c r="G31" s="168"/>
      <c r="H31" s="168"/>
      <c r="I31" s="71"/>
      <c r="J31" s="93">
        <f>+SUM(F31:I31)</f>
        <v>0</v>
      </c>
      <c r="K31" s="94"/>
      <c r="L31" s="169"/>
      <c r="M31" s="95"/>
      <c r="N31" s="95"/>
      <c r="O31" s="93">
        <f>+SUM(K31:N31)</f>
        <v>0</v>
      </c>
      <c r="P31" s="94"/>
      <c r="Q31" s="95"/>
      <c r="R31" s="131">
        <v>20</v>
      </c>
      <c r="S31" s="131"/>
      <c r="T31" s="95"/>
      <c r="U31" s="93">
        <f>+SUM(P31:T31)</f>
        <v>20</v>
      </c>
      <c r="V31" s="94"/>
      <c r="W31" s="196"/>
      <c r="X31" s="196"/>
      <c r="Y31" s="95"/>
      <c r="Z31" s="93">
        <f>+SUM(V31:Y31)</f>
        <v>0</v>
      </c>
      <c r="AA31" s="94"/>
      <c r="AB31" s="196">
        <v>9</v>
      </c>
      <c r="AC31" s="196"/>
      <c r="AD31" s="95"/>
      <c r="AE31" s="93">
        <f>+SUM(AA31:AD31)</f>
        <v>9</v>
      </c>
      <c r="AF31" s="94"/>
      <c r="AG31" s="196"/>
      <c r="AH31" s="196"/>
      <c r="AI31" s="196"/>
      <c r="AJ31" s="95"/>
      <c r="AK31" s="93">
        <f>+SUM(AF31:AJ31)</f>
        <v>0</v>
      </c>
      <c r="AL31" s="95"/>
      <c r="AM31" s="95"/>
      <c r="AN31" s="93">
        <f>+SUM(AL31:AM31)</f>
        <v>0</v>
      </c>
      <c r="AO31" s="73"/>
      <c r="AP31" s="73"/>
      <c r="AQ31" s="73"/>
      <c r="AR31" s="73"/>
      <c r="AS31" s="73"/>
      <c r="AT31" s="73"/>
    </row>
    <row r="32" spans="1:46" ht="15">
      <c r="A32" s="57">
        <v>23</v>
      </c>
      <c r="B32" s="92">
        <f>+J32+O32+U32+Z32+AE32+AK32+AN32</f>
        <v>29</v>
      </c>
      <c r="C32" s="45" t="s">
        <v>713</v>
      </c>
      <c r="D32" s="45" t="s">
        <v>313</v>
      </c>
      <c r="E32" s="56" t="s">
        <v>314</v>
      </c>
      <c r="F32" s="167"/>
      <c r="G32" s="168"/>
      <c r="H32" s="168"/>
      <c r="I32" s="71"/>
      <c r="J32" s="93">
        <f>+SUM(F32:I32)</f>
        <v>0</v>
      </c>
      <c r="K32" s="94"/>
      <c r="L32" s="169"/>
      <c r="M32" s="95"/>
      <c r="N32" s="95"/>
      <c r="O32" s="93">
        <f>+SUM(K32:N32)</f>
        <v>0</v>
      </c>
      <c r="P32" s="94"/>
      <c r="Q32" s="95"/>
      <c r="R32" s="131"/>
      <c r="S32" s="131"/>
      <c r="T32" s="95"/>
      <c r="U32" s="93">
        <f>+SUM(P32:T32)</f>
        <v>0</v>
      </c>
      <c r="V32" s="94"/>
      <c r="W32" s="196">
        <v>8</v>
      </c>
      <c r="X32" s="196"/>
      <c r="Y32" s="95">
        <v>12</v>
      </c>
      <c r="Z32" s="93">
        <f>+SUM(V32:Y32)</f>
        <v>20</v>
      </c>
      <c r="AA32" s="94">
        <v>5</v>
      </c>
      <c r="AB32" s="196">
        <v>4</v>
      </c>
      <c r="AC32" s="196"/>
      <c r="AD32" s="95"/>
      <c r="AE32" s="93">
        <f>+SUM(AA32:AD32)</f>
        <v>9</v>
      </c>
      <c r="AF32" s="94"/>
      <c r="AG32" s="196"/>
      <c r="AH32" s="196"/>
      <c r="AI32" s="196"/>
      <c r="AJ32" s="95"/>
      <c r="AK32" s="93">
        <f>+SUM(AF32:AJ32)</f>
        <v>0</v>
      </c>
      <c r="AL32" s="95"/>
      <c r="AM32" s="95"/>
      <c r="AN32" s="93">
        <f>+SUM(AL32:AM32)</f>
        <v>0</v>
      </c>
      <c r="AO32" s="89"/>
      <c r="AP32" s="89"/>
      <c r="AQ32" s="89"/>
      <c r="AR32" s="89"/>
      <c r="AS32" s="89"/>
      <c r="AT32" s="89"/>
    </row>
    <row r="33" spans="1:46" ht="15">
      <c r="A33" s="57">
        <v>26</v>
      </c>
      <c r="B33" s="92">
        <f>+J33+O33+U33+Z33+AE33+AK33+AN33</f>
        <v>22</v>
      </c>
      <c r="C33" s="45" t="s">
        <v>241</v>
      </c>
      <c r="D33" s="45" t="s">
        <v>242</v>
      </c>
      <c r="E33" s="56" t="s">
        <v>114</v>
      </c>
      <c r="F33" s="167">
        <v>9</v>
      </c>
      <c r="G33" s="168"/>
      <c r="H33" s="168"/>
      <c r="I33" s="71">
        <v>3</v>
      </c>
      <c r="J33" s="93">
        <f>+SUM(F33:I33)</f>
        <v>12</v>
      </c>
      <c r="K33" s="94"/>
      <c r="L33" s="169"/>
      <c r="M33" s="95">
        <v>9</v>
      </c>
      <c r="N33" s="95"/>
      <c r="O33" s="93">
        <f>+SUM(K33:N33)</f>
        <v>9</v>
      </c>
      <c r="P33" s="94"/>
      <c r="Q33" s="95"/>
      <c r="R33" s="131"/>
      <c r="S33" s="131"/>
      <c r="T33" s="95"/>
      <c r="U33" s="93">
        <f>+SUM(P33:T33)</f>
        <v>0</v>
      </c>
      <c r="V33" s="94">
        <v>1</v>
      </c>
      <c r="W33" s="196"/>
      <c r="X33" s="196"/>
      <c r="Y33" s="95"/>
      <c r="Z33" s="93">
        <f>+SUM(V33:Y33)</f>
        <v>1</v>
      </c>
      <c r="AA33" s="94"/>
      <c r="AB33" s="196"/>
      <c r="AC33" s="196"/>
      <c r="AD33" s="95"/>
      <c r="AE33" s="93">
        <f>+SUM(AA33:AD33)</f>
        <v>0</v>
      </c>
      <c r="AF33" s="94"/>
      <c r="AG33" s="196"/>
      <c r="AH33" s="196"/>
      <c r="AI33" s="196"/>
      <c r="AJ33" s="95"/>
      <c r="AK33" s="93">
        <f>+SUM(AF33:AJ33)</f>
        <v>0</v>
      </c>
      <c r="AL33" s="95"/>
      <c r="AM33" s="95"/>
      <c r="AN33" s="93">
        <f>+SUM(AL33:AM33)</f>
        <v>0</v>
      </c>
      <c r="AO33" s="73"/>
    </row>
    <row r="34" spans="1:46" ht="15">
      <c r="A34" s="57">
        <v>27</v>
      </c>
      <c r="B34" s="92">
        <f>+J34+O34+U34+Z34+AE34+AK34+AN34</f>
        <v>21</v>
      </c>
      <c r="C34" s="45" t="s">
        <v>672</v>
      </c>
      <c r="D34" s="45" t="s">
        <v>673</v>
      </c>
      <c r="E34" s="56" t="s">
        <v>75</v>
      </c>
      <c r="F34" s="167"/>
      <c r="G34" s="168"/>
      <c r="H34" s="168"/>
      <c r="I34" s="71"/>
      <c r="J34" s="93">
        <f>+SUM(F34:I34)</f>
        <v>0</v>
      </c>
      <c r="K34" s="94"/>
      <c r="L34" s="169"/>
      <c r="M34" s="95"/>
      <c r="N34" s="95"/>
      <c r="O34" s="93">
        <f>+SUM(K34:N34)</f>
        <v>0</v>
      </c>
      <c r="P34" s="94"/>
      <c r="Q34" s="95"/>
      <c r="R34" s="131">
        <v>4</v>
      </c>
      <c r="S34" s="131"/>
      <c r="T34" s="95">
        <v>7</v>
      </c>
      <c r="U34" s="93">
        <f>+SUM(P34:T34)</f>
        <v>11</v>
      </c>
      <c r="V34" s="94">
        <v>2</v>
      </c>
      <c r="W34" s="196">
        <v>7</v>
      </c>
      <c r="X34" s="196"/>
      <c r="Y34" s="95"/>
      <c r="Z34" s="93">
        <f>+SUM(V34:Y34)</f>
        <v>9</v>
      </c>
      <c r="AA34" s="94"/>
      <c r="AB34" s="196">
        <v>1</v>
      </c>
      <c r="AC34" s="196"/>
      <c r="AD34" s="95"/>
      <c r="AE34" s="93">
        <f>+SUM(AA34:AD34)</f>
        <v>1</v>
      </c>
      <c r="AF34" s="94"/>
      <c r="AG34" s="196"/>
      <c r="AH34" s="196"/>
      <c r="AI34" s="196"/>
      <c r="AJ34" s="95"/>
      <c r="AK34" s="93">
        <f>+SUM(AF34:AJ34)</f>
        <v>0</v>
      </c>
      <c r="AL34" s="95"/>
      <c r="AM34" s="95"/>
      <c r="AN34" s="93">
        <f>+SUM(AL34:AM34)</f>
        <v>0</v>
      </c>
      <c r="AO34" s="73"/>
    </row>
    <row r="35" spans="1:46" ht="15">
      <c r="A35" s="57">
        <v>28</v>
      </c>
      <c r="B35" s="92">
        <f>+J35+O35+U35+Z35+AE35+AK35+AN35</f>
        <v>20</v>
      </c>
      <c r="C35" s="45" t="s">
        <v>356</v>
      </c>
      <c r="D35" s="45" t="s">
        <v>84</v>
      </c>
      <c r="E35" s="56" t="s">
        <v>75</v>
      </c>
      <c r="F35" s="167"/>
      <c r="G35" s="168">
        <v>20</v>
      </c>
      <c r="H35" s="168"/>
      <c r="I35" s="71"/>
      <c r="J35" s="93">
        <f>+SUM(F35:I35)</f>
        <v>20</v>
      </c>
      <c r="K35" s="94"/>
      <c r="L35" s="169"/>
      <c r="M35" s="95"/>
      <c r="N35" s="95"/>
      <c r="O35" s="93">
        <f>+SUM(K35:N35)</f>
        <v>0</v>
      </c>
      <c r="P35" s="94"/>
      <c r="Q35" s="95"/>
      <c r="R35" s="131"/>
      <c r="S35" s="131"/>
      <c r="T35" s="95"/>
      <c r="U35" s="93">
        <f>+SUM(P35:T35)</f>
        <v>0</v>
      </c>
      <c r="V35" s="94"/>
      <c r="W35" s="196"/>
      <c r="X35" s="196"/>
      <c r="Y35" s="95"/>
      <c r="Z35" s="93">
        <f>+SUM(V35:Y35)</f>
        <v>0</v>
      </c>
      <c r="AA35" s="94"/>
      <c r="AB35" s="196"/>
      <c r="AC35" s="196"/>
      <c r="AD35" s="95"/>
      <c r="AE35" s="93">
        <f>+SUM(AA35:AD35)</f>
        <v>0</v>
      </c>
      <c r="AF35" s="94"/>
      <c r="AG35" s="196"/>
      <c r="AH35" s="196"/>
      <c r="AI35" s="196"/>
      <c r="AJ35" s="95"/>
      <c r="AK35" s="93">
        <f>+SUM(AF35:AJ35)</f>
        <v>0</v>
      </c>
      <c r="AL35" s="95"/>
      <c r="AM35" s="95"/>
      <c r="AN35" s="93">
        <f>+SUM(AL35:AM35)</f>
        <v>0</v>
      </c>
      <c r="AO35" s="89"/>
      <c r="AP35" s="89"/>
      <c r="AQ35" s="89"/>
      <c r="AR35" s="89"/>
      <c r="AS35" s="89"/>
      <c r="AT35" s="89"/>
    </row>
    <row r="36" spans="1:46" ht="15">
      <c r="A36" s="57">
        <v>28</v>
      </c>
      <c r="B36" s="92">
        <f>+J36+O36+U36+Z36+AE36+AK36+AN36</f>
        <v>20</v>
      </c>
      <c r="C36" s="45" t="s">
        <v>761</v>
      </c>
      <c r="D36" s="45" t="s">
        <v>454</v>
      </c>
      <c r="E36" s="56" t="s">
        <v>314</v>
      </c>
      <c r="F36" s="167"/>
      <c r="G36" s="168"/>
      <c r="H36" s="168"/>
      <c r="I36" s="71"/>
      <c r="J36" s="93">
        <f>+SUM(F36:I36)</f>
        <v>0</v>
      </c>
      <c r="K36" s="94"/>
      <c r="L36" s="169"/>
      <c r="M36" s="95"/>
      <c r="N36" s="95"/>
      <c r="O36" s="93">
        <f>+SUM(K36:N36)</f>
        <v>0</v>
      </c>
      <c r="P36" s="94"/>
      <c r="Q36" s="95"/>
      <c r="R36" s="131"/>
      <c r="S36" s="131"/>
      <c r="T36" s="95"/>
      <c r="U36" s="93">
        <f>+SUM(P36:T36)</f>
        <v>0</v>
      </c>
      <c r="V36" s="94"/>
      <c r="W36" s="196"/>
      <c r="X36" s="196"/>
      <c r="Y36" s="95"/>
      <c r="Z36" s="93">
        <f>+SUM(V36:Y36)</f>
        <v>0</v>
      </c>
      <c r="AA36" s="94"/>
      <c r="AB36" s="196">
        <v>20</v>
      </c>
      <c r="AC36" s="196"/>
      <c r="AD36" s="95"/>
      <c r="AE36" s="93">
        <f>+SUM(AA36:AD36)</f>
        <v>20</v>
      </c>
      <c r="AF36" s="94"/>
      <c r="AG36" s="196"/>
      <c r="AH36" s="196"/>
      <c r="AI36" s="196"/>
      <c r="AJ36" s="95"/>
      <c r="AK36" s="93">
        <f>+SUM(AF36:AJ36)</f>
        <v>0</v>
      </c>
      <c r="AL36" s="95"/>
      <c r="AM36" s="95"/>
      <c r="AN36" s="93">
        <f>+SUM(AL36:AM36)</f>
        <v>0</v>
      </c>
      <c r="AO36" s="89"/>
      <c r="AP36" s="89"/>
      <c r="AQ36" s="89"/>
      <c r="AR36" s="89"/>
      <c r="AS36" s="89"/>
      <c r="AT36" s="89"/>
    </row>
    <row r="37" spans="1:46" ht="15">
      <c r="A37" s="57">
        <v>30</v>
      </c>
      <c r="B37" s="92">
        <f>+J37+O37+U37+Z37+AE37+AK37+AN37</f>
        <v>19</v>
      </c>
      <c r="C37" s="45" t="s">
        <v>710</v>
      </c>
      <c r="D37" s="45" t="s">
        <v>376</v>
      </c>
      <c r="E37" s="56" t="s">
        <v>653</v>
      </c>
      <c r="F37" s="167"/>
      <c r="G37" s="168"/>
      <c r="H37" s="168"/>
      <c r="I37" s="71"/>
      <c r="J37" s="93">
        <f>+SUM(F37:I37)</f>
        <v>0</v>
      </c>
      <c r="K37" s="94"/>
      <c r="L37" s="169"/>
      <c r="M37" s="95"/>
      <c r="N37" s="95"/>
      <c r="O37" s="93">
        <f>+SUM(K37:N37)</f>
        <v>0</v>
      </c>
      <c r="P37" s="94"/>
      <c r="Q37" s="95"/>
      <c r="R37" s="131"/>
      <c r="S37" s="131"/>
      <c r="T37" s="95"/>
      <c r="U37" s="93">
        <f>+SUM(P37:T37)</f>
        <v>0</v>
      </c>
      <c r="V37" s="94"/>
      <c r="W37" s="196">
        <v>10</v>
      </c>
      <c r="X37" s="196"/>
      <c r="Y37" s="95">
        <v>9</v>
      </c>
      <c r="Z37" s="93">
        <f>+SUM(V37:Y37)</f>
        <v>19</v>
      </c>
      <c r="AA37" s="94"/>
      <c r="AB37" s="196"/>
      <c r="AC37" s="196"/>
      <c r="AD37" s="95"/>
      <c r="AE37" s="93">
        <f>+SUM(AA37:AD37)</f>
        <v>0</v>
      </c>
      <c r="AF37" s="94"/>
      <c r="AG37" s="196"/>
      <c r="AH37" s="196"/>
      <c r="AI37" s="196"/>
      <c r="AJ37" s="95"/>
      <c r="AK37" s="93">
        <f>+SUM(AF37:AJ37)</f>
        <v>0</v>
      </c>
      <c r="AL37" s="95"/>
      <c r="AM37" s="95"/>
      <c r="AN37" s="93">
        <f>+SUM(AL37:AM37)</f>
        <v>0</v>
      </c>
    </row>
    <row r="38" spans="1:46" ht="15">
      <c r="A38" s="57">
        <v>31</v>
      </c>
      <c r="B38" s="92">
        <f>+J38+O38+U38+Z38+AE38+AK38+AN38</f>
        <v>17</v>
      </c>
      <c r="C38" s="45" t="s">
        <v>694</v>
      </c>
      <c r="D38" s="45" t="s">
        <v>695</v>
      </c>
      <c r="E38" s="56" t="s">
        <v>442</v>
      </c>
      <c r="F38" s="167"/>
      <c r="G38" s="168"/>
      <c r="H38" s="168"/>
      <c r="I38" s="71"/>
      <c r="J38" s="93">
        <f>+SUM(F38:I38)</f>
        <v>0</v>
      </c>
      <c r="K38" s="94"/>
      <c r="L38" s="169"/>
      <c r="M38" s="95"/>
      <c r="N38" s="95"/>
      <c r="O38" s="93">
        <f>+SUM(K38:N38)</f>
        <v>0</v>
      </c>
      <c r="P38" s="94"/>
      <c r="Q38" s="95"/>
      <c r="R38" s="131"/>
      <c r="S38" s="131"/>
      <c r="T38" s="95">
        <v>10</v>
      </c>
      <c r="U38" s="93">
        <f>+SUM(P38:T38)</f>
        <v>10</v>
      </c>
      <c r="V38" s="94">
        <v>7</v>
      </c>
      <c r="W38" s="196"/>
      <c r="X38" s="196"/>
      <c r="Y38" s="95"/>
      <c r="Z38" s="93">
        <f>+SUM(V38:Y38)</f>
        <v>7</v>
      </c>
      <c r="AA38" s="94"/>
      <c r="AB38" s="196"/>
      <c r="AC38" s="196"/>
      <c r="AD38" s="95"/>
      <c r="AE38" s="93">
        <f>+SUM(AA38:AD38)</f>
        <v>0</v>
      </c>
      <c r="AF38" s="94"/>
      <c r="AG38" s="196"/>
      <c r="AH38" s="196"/>
      <c r="AI38" s="196"/>
      <c r="AJ38" s="95"/>
      <c r="AK38" s="93">
        <f>+SUM(AF38:AJ38)</f>
        <v>0</v>
      </c>
      <c r="AL38" s="95"/>
      <c r="AM38" s="95"/>
      <c r="AN38" s="93">
        <f>+SUM(AL38:AM38)</f>
        <v>0</v>
      </c>
    </row>
    <row r="39" spans="1:46" ht="15">
      <c r="A39" s="57">
        <v>32</v>
      </c>
      <c r="B39" s="92">
        <f>+J39+O39+U39+Z39+AE39+AK39+AN39</f>
        <v>16</v>
      </c>
      <c r="C39" s="45" t="s">
        <v>669</v>
      </c>
      <c r="D39" s="45" t="s">
        <v>646</v>
      </c>
      <c r="E39" s="56" t="s">
        <v>188</v>
      </c>
      <c r="F39" s="167"/>
      <c r="G39" s="168"/>
      <c r="H39" s="168"/>
      <c r="I39" s="71"/>
      <c r="J39" s="93">
        <f>+SUM(F39:I39)</f>
        <v>0</v>
      </c>
      <c r="K39" s="94"/>
      <c r="L39" s="169"/>
      <c r="M39" s="95"/>
      <c r="N39" s="95"/>
      <c r="O39" s="93">
        <f>+SUM(K39:N39)</f>
        <v>0</v>
      </c>
      <c r="P39" s="94"/>
      <c r="Q39" s="95"/>
      <c r="R39" s="131">
        <v>16</v>
      </c>
      <c r="S39" s="131"/>
      <c r="T39" s="95"/>
      <c r="U39" s="93">
        <f>+SUM(P39:T39)</f>
        <v>16</v>
      </c>
      <c r="V39" s="94"/>
      <c r="W39" s="196"/>
      <c r="X39" s="196"/>
      <c r="Y39" s="95"/>
      <c r="Z39" s="93">
        <f>+SUM(V39:Y39)</f>
        <v>0</v>
      </c>
      <c r="AA39" s="94"/>
      <c r="AB39" s="196"/>
      <c r="AC39" s="196"/>
      <c r="AD39" s="95"/>
      <c r="AE39" s="93">
        <f>+SUM(AA39:AD39)</f>
        <v>0</v>
      </c>
      <c r="AF39" s="94"/>
      <c r="AG39" s="196"/>
      <c r="AH39" s="196"/>
      <c r="AI39" s="196"/>
      <c r="AJ39" s="95"/>
      <c r="AK39" s="93">
        <f>+SUM(AF39:AJ39)</f>
        <v>0</v>
      </c>
      <c r="AL39" s="95"/>
      <c r="AM39" s="95"/>
      <c r="AN39" s="93">
        <f>+SUM(AL39:AM39)</f>
        <v>0</v>
      </c>
    </row>
    <row r="40" spans="1:46" ht="15">
      <c r="A40" s="57">
        <v>33</v>
      </c>
      <c r="B40" s="92">
        <f>+J40+O40+U40+Z40+AE40+AK40+AN40</f>
        <v>15</v>
      </c>
      <c r="C40" s="45" t="s">
        <v>711</v>
      </c>
      <c r="D40" s="45" t="s">
        <v>510</v>
      </c>
      <c r="E40" s="56" t="s">
        <v>653</v>
      </c>
      <c r="F40" s="167"/>
      <c r="G40" s="168"/>
      <c r="H40" s="168"/>
      <c r="I40" s="71"/>
      <c r="J40" s="93">
        <f>+SUM(F40:I40)</f>
        <v>0</v>
      </c>
      <c r="K40" s="94"/>
      <c r="L40" s="169"/>
      <c r="M40" s="95"/>
      <c r="N40" s="95"/>
      <c r="O40" s="93">
        <f>+SUM(K40:N40)</f>
        <v>0</v>
      </c>
      <c r="P40" s="94"/>
      <c r="Q40" s="95"/>
      <c r="R40" s="131"/>
      <c r="S40" s="131"/>
      <c r="T40" s="95"/>
      <c r="U40" s="93">
        <f>+SUM(P40:T40)</f>
        <v>0</v>
      </c>
      <c r="V40" s="94"/>
      <c r="W40" s="196">
        <v>8</v>
      </c>
      <c r="X40" s="196"/>
      <c r="Y40" s="95">
        <v>7</v>
      </c>
      <c r="Z40" s="93">
        <f>+SUM(V40:Y40)</f>
        <v>15</v>
      </c>
      <c r="AA40" s="94"/>
      <c r="AB40" s="196"/>
      <c r="AC40" s="196"/>
      <c r="AD40" s="95"/>
      <c r="AE40" s="93">
        <f>+SUM(AA40:AD40)</f>
        <v>0</v>
      </c>
      <c r="AF40" s="94"/>
      <c r="AG40" s="196"/>
      <c r="AH40" s="196"/>
      <c r="AI40" s="196"/>
      <c r="AJ40" s="95"/>
      <c r="AK40" s="93">
        <f>+SUM(AF40:AJ40)</f>
        <v>0</v>
      </c>
      <c r="AL40" s="95"/>
      <c r="AM40" s="95"/>
      <c r="AN40" s="93">
        <f>+SUM(AL40:AM40)</f>
        <v>0</v>
      </c>
    </row>
    <row r="41" spans="1:46" ht="15">
      <c r="A41" s="57">
        <v>34</v>
      </c>
      <c r="B41" s="92">
        <f>+J41+O41+U41+Z41+AE41+AK41+AN41</f>
        <v>14</v>
      </c>
      <c r="C41" s="45" t="s">
        <v>489</v>
      </c>
      <c r="D41" s="45" t="s">
        <v>490</v>
      </c>
      <c r="E41" s="56" t="s">
        <v>82</v>
      </c>
      <c r="F41" s="167"/>
      <c r="G41" s="168"/>
      <c r="H41" s="168"/>
      <c r="I41" s="71"/>
      <c r="J41" s="93">
        <f>+SUM(F41:I41)</f>
        <v>0</v>
      </c>
      <c r="K41" s="94">
        <v>3</v>
      </c>
      <c r="L41" s="169"/>
      <c r="M41" s="95">
        <v>6</v>
      </c>
      <c r="N41" s="95"/>
      <c r="O41" s="93">
        <f>+SUM(K41:N41)</f>
        <v>9</v>
      </c>
      <c r="P41" s="94"/>
      <c r="Q41" s="95"/>
      <c r="R41" s="131"/>
      <c r="S41" s="131"/>
      <c r="T41" s="95"/>
      <c r="U41" s="93">
        <f>+SUM(P41:T41)</f>
        <v>0</v>
      </c>
      <c r="V41" s="94"/>
      <c r="W41" s="196"/>
      <c r="X41" s="196"/>
      <c r="Y41" s="95">
        <v>2</v>
      </c>
      <c r="Z41" s="93">
        <f>+SUM(V41:Y41)</f>
        <v>2</v>
      </c>
      <c r="AA41" s="94">
        <v>1</v>
      </c>
      <c r="AB41" s="196"/>
      <c r="AC41" s="196">
        <v>2</v>
      </c>
      <c r="AD41" s="95"/>
      <c r="AE41" s="93">
        <f>+SUM(AA41:AD41)</f>
        <v>3</v>
      </c>
      <c r="AF41" s="94"/>
      <c r="AG41" s="196"/>
      <c r="AH41" s="196"/>
      <c r="AI41" s="196"/>
      <c r="AJ41" s="95"/>
      <c r="AK41" s="93">
        <f>+SUM(AF41:AJ41)</f>
        <v>0</v>
      </c>
      <c r="AL41" s="95"/>
      <c r="AM41" s="95"/>
      <c r="AN41" s="93">
        <f>+SUM(AL41:AM41)</f>
        <v>0</v>
      </c>
    </row>
    <row r="42" spans="1:46" ht="15">
      <c r="A42" s="57">
        <v>35</v>
      </c>
      <c r="B42" s="92">
        <f>+J42+O42+U42+Z42+AE42+AK42+AN42</f>
        <v>13</v>
      </c>
      <c r="C42" s="45" t="s">
        <v>321</v>
      </c>
      <c r="D42" s="45" t="s">
        <v>59</v>
      </c>
      <c r="E42" s="56" t="s">
        <v>60</v>
      </c>
      <c r="F42" s="167"/>
      <c r="G42" s="168">
        <v>3</v>
      </c>
      <c r="H42" s="168"/>
      <c r="I42" s="71"/>
      <c r="J42" s="93">
        <f>+SUM(F42:I42)</f>
        <v>3</v>
      </c>
      <c r="K42" s="94"/>
      <c r="L42" s="169"/>
      <c r="M42" s="95"/>
      <c r="N42" s="95"/>
      <c r="O42" s="93">
        <f>+SUM(K42:N42)</f>
        <v>0</v>
      </c>
      <c r="P42" s="94"/>
      <c r="Q42" s="95"/>
      <c r="R42" s="131"/>
      <c r="S42" s="131"/>
      <c r="T42" s="95"/>
      <c r="U42" s="93">
        <f>+SUM(P42:T42)</f>
        <v>0</v>
      </c>
      <c r="V42" s="94"/>
      <c r="W42" s="196"/>
      <c r="X42" s="196"/>
      <c r="Y42" s="95"/>
      <c r="Z42" s="93">
        <f>+SUM(V42:Y42)</f>
        <v>0</v>
      </c>
      <c r="AA42" s="94"/>
      <c r="AB42" s="196">
        <v>10</v>
      </c>
      <c r="AC42" s="196"/>
      <c r="AD42" s="95"/>
      <c r="AE42" s="93">
        <f>+SUM(AA42:AD42)</f>
        <v>10</v>
      </c>
      <c r="AF42" s="94"/>
      <c r="AG42" s="196"/>
      <c r="AH42" s="196"/>
      <c r="AI42" s="196"/>
      <c r="AJ42" s="95"/>
      <c r="AK42" s="93">
        <f>+SUM(AF42:AJ42)</f>
        <v>0</v>
      </c>
      <c r="AL42" s="95"/>
      <c r="AM42" s="95"/>
      <c r="AN42" s="93">
        <f>+SUM(AL42:AM42)</f>
        <v>0</v>
      </c>
    </row>
    <row r="43" spans="1:46" ht="15">
      <c r="A43" s="57">
        <v>36</v>
      </c>
      <c r="B43" s="92">
        <f>+J43+O43+U43+Z43+AE43+AK43+AN43</f>
        <v>12</v>
      </c>
      <c r="C43" s="45" t="s">
        <v>319</v>
      </c>
      <c r="D43" s="45" t="s">
        <v>320</v>
      </c>
      <c r="E43" s="56" t="s">
        <v>114</v>
      </c>
      <c r="F43" s="167"/>
      <c r="G43" s="168">
        <v>12</v>
      </c>
      <c r="H43" s="168"/>
      <c r="I43" s="71"/>
      <c r="J43" s="93">
        <f>+SUM(F43:I43)</f>
        <v>12</v>
      </c>
      <c r="K43" s="94"/>
      <c r="L43" s="169"/>
      <c r="M43" s="95"/>
      <c r="N43" s="95"/>
      <c r="O43" s="93">
        <f>+SUM(K43:N43)</f>
        <v>0</v>
      </c>
      <c r="P43" s="94"/>
      <c r="Q43" s="95"/>
      <c r="R43" s="131"/>
      <c r="S43" s="131"/>
      <c r="T43" s="95"/>
      <c r="U43" s="93">
        <f>+SUM(P43:T43)</f>
        <v>0</v>
      </c>
      <c r="V43" s="94"/>
      <c r="W43" s="196"/>
      <c r="X43" s="196"/>
      <c r="Y43" s="95"/>
      <c r="Z43" s="93">
        <f>+SUM(V43:Y43)</f>
        <v>0</v>
      </c>
      <c r="AA43" s="94"/>
      <c r="AB43" s="196"/>
      <c r="AC43" s="196"/>
      <c r="AD43" s="95"/>
      <c r="AE43" s="93">
        <f>+SUM(AA43:AD43)</f>
        <v>0</v>
      </c>
      <c r="AF43" s="94"/>
      <c r="AG43" s="196"/>
      <c r="AH43" s="196"/>
      <c r="AI43" s="196"/>
      <c r="AJ43" s="95"/>
      <c r="AK43" s="93">
        <f>+SUM(AF43:AJ43)</f>
        <v>0</v>
      </c>
      <c r="AL43" s="95"/>
      <c r="AM43" s="95"/>
      <c r="AN43" s="93">
        <f>+SUM(AL43:AM43)</f>
        <v>0</v>
      </c>
    </row>
    <row r="44" spans="1:46" ht="15">
      <c r="A44" s="57">
        <v>36</v>
      </c>
      <c r="B44" s="92">
        <f>+J44+O44+U44+Z44+AE44+AK44+AN44</f>
        <v>12</v>
      </c>
      <c r="C44" s="45" t="s">
        <v>590</v>
      </c>
      <c r="D44" s="45" t="s">
        <v>591</v>
      </c>
      <c r="E44" s="56" t="s">
        <v>188</v>
      </c>
      <c r="F44" s="167"/>
      <c r="G44" s="168"/>
      <c r="H44" s="168"/>
      <c r="I44" s="71"/>
      <c r="J44" s="93">
        <f>+SUM(F44:I44)</f>
        <v>0</v>
      </c>
      <c r="K44" s="94"/>
      <c r="L44" s="169"/>
      <c r="M44" s="95"/>
      <c r="N44" s="95">
        <v>1</v>
      </c>
      <c r="O44" s="93">
        <f>+SUM(K44:N44)</f>
        <v>1</v>
      </c>
      <c r="P44" s="94"/>
      <c r="Q44" s="95">
        <v>4</v>
      </c>
      <c r="R44" s="131"/>
      <c r="S44" s="131">
        <v>7</v>
      </c>
      <c r="T44" s="95"/>
      <c r="U44" s="93">
        <f>+SUM(P44:T44)</f>
        <v>11</v>
      </c>
      <c r="V44" s="94"/>
      <c r="W44" s="196"/>
      <c r="X44" s="196"/>
      <c r="Y44" s="95"/>
      <c r="Z44" s="93">
        <f>+SUM(V44:Y44)</f>
        <v>0</v>
      </c>
      <c r="AA44" s="94"/>
      <c r="AB44" s="196"/>
      <c r="AC44" s="196"/>
      <c r="AD44" s="95"/>
      <c r="AE44" s="93">
        <f>+SUM(AA44:AD44)</f>
        <v>0</v>
      </c>
      <c r="AF44" s="94"/>
      <c r="AG44" s="196"/>
      <c r="AH44" s="196"/>
      <c r="AI44" s="196"/>
      <c r="AJ44" s="95"/>
      <c r="AK44" s="93">
        <f>+SUM(AF44:AJ44)</f>
        <v>0</v>
      </c>
      <c r="AL44" s="95"/>
      <c r="AM44" s="95"/>
      <c r="AN44" s="93">
        <f>+SUM(AL44:AM44)</f>
        <v>0</v>
      </c>
    </row>
    <row r="45" spans="1:46" ht="15">
      <c r="A45" s="57">
        <v>38</v>
      </c>
      <c r="B45" s="92">
        <f>+J45+O45+U45+Z45+AE45+AK45+AN45</f>
        <v>11</v>
      </c>
      <c r="C45" s="45" t="s">
        <v>238</v>
      </c>
      <c r="D45" s="45" t="s">
        <v>239</v>
      </c>
      <c r="E45" s="56" t="s">
        <v>114</v>
      </c>
      <c r="F45" s="167">
        <v>5</v>
      </c>
      <c r="G45" s="168"/>
      <c r="H45" s="168"/>
      <c r="I45" s="71">
        <v>6</v>
      </c>
      <c r="J45" s="93">
        <f>+SUM(F45:I45)</f>
        <v>11</v>
      </c>
      <c r="K45" s="94"/>
      <c r="L45" s="169"/>
      <c r="M45" s="95"/>
      <c r="N45" s="95"/>
      <c r="O45" s="93">
        <f>+SUM(K45:N45)</f>
        <v>0</v>
      </c>
      <c r="P45" s="94"/>
      <c r="Q45" s="95"/>
      <c r="R45" s="131"/>
      <c r="S45" s="131"/>
      <c r="T45" s="95"/>
      <c r="U45" s="93">
        <f>+SUM(P45:T45)</f>
        <v>0</v>
      </c>
      <c r="V45" s="94"/>
      <c r="W45" s="196"/>
      <c r="X45" s="196"/>
      <c r="Y45" s="95"/>
      <c r="Z45" s="93">
        <f>+SUM(V45:Y45)</f>
        <v>0</v>
      </c>
      <c r="AA45" s="94"/>
      <c r="AB45" s="196"/>
      <c r="AC45" s="196"/>
      <c r="AD45" s="95"/>
      <c r="AE45" s="93">
        <f>+SUM(AA45:AD45)</f>
        <v>0</v>
      </c>
      <c r="AF45" s="94"/>
      <c r="AG45" s="196"/>
      <c r="AH45" s="196"/>
      <c r="AI45" s="196"/>
      <c r="AJ45" s="95"/>
      <c r="AK45" s="93">
        <f>+SUM(AF45:AJ45)</f>
        <v>0</v>
      </c>
      <c r="AL45" s="95"/>
      <c r="AM45" s="95"/>
      <c r="AN45" s="93">
        <f>+SUM(AL45:AM45)</f>
        <v>0</v>
      </c>
    </row>
    <row r="46" spans="1:46" ht="15">
      <c r="A46" s="57">
        <v>38</v>
      </c>
      <c r="B46" s="92">
        <f>+J46+O46+U46+Z46+AE46+AK46+AN46</f>
        <v>11</v>
      </c>
      <c r="C46" s="45" t="s">
        <v>487</v>
      </c>
      <c r="D46" s="45" t="s">
        <v>488</v>
      </c>
      <c r="E46" s="56" t="s">
        <v>82</v>
      </c>
      <c r="F46" s="167"/>
      <c r="G46" s="168"/>
      <c r="H46" s="168"/>
      <c r="I46" s="71"/>
      <c r="J46" s="93">
        <f>+SUM(F46:I46)</f>
        <v>0</v>
      </c>
      <c r="K46" s="94">
        <v>4</v>
      </c>
      <c r="L46" s="169">
        <v>7</v>
      </c>
      <c r="M46" s="95"/>
      <c r="N46" s="95"/>
      <c r="O46" s="93">
        <f>+SUM(K46:N46)</f>
        <v>11</v>
      </c>
      <c r="P46" s="94"/>
      <c r="Q46" s="95"/>
      <c r="R46" s="131"/>
      <c r="S46" s="131"/>
      <c r="T46" s="95"/>
      <c r="U46" s="93">
        <f>+SUM(P46:T46)</f>
        <v>0</v>
      </c>
      <c r="V46" s="94"/>
      <c r="W46" s="196"/>
      <c r="X46" s="196"/>
      <c r="Y46" s="95"/>
      <c r="Z46" s="93">
        <f>+SUM(V46:Y46)</f>
        <v>0</v>
      </c>
      <c r="AA46" s="94"/>
      <c r="AB46" s="196"/>
      <c r="AC46" s="196"/>
      <c r="AD46" s="95"/>
      <c r="AE46" s="93">
        <f>+SUM(AA46:AD46)</f>
        <v>0</v>
      </c>
      <c r="AF46" s="94"/>
      <c r="AG46" s="196"/>
      <c r="AH46" s="196"/>
      <c r="AI46" s="196"/>
      <c r="AJ46" s="95"/>
      <c r="AK46" s="93">
        <f>+SUM(AF46:AJ46)</f>
        <v>0</v>
      </c>
      <c r="AL46" s="95"/>
      <c r="AM46" s="95"/>
      <c r="AN46" s="93">
        <f>+SUM(AL46:AM46)</f>
        <v>0</v>
      </c>
    </row>
    <row r="47" spans="1:46" ht="15">
      <c r="A47" s="57">
        <v>38</v>
      </c>
      <c r="B47" s="92">
        <f>+J47+O47+U47+Z47+AE47+AK47+AN47</f>
        <v>11</v>
      </c>
      <c r="C47" s="45" t="s">
        <v>670</v>
      </c>
      <c r="D47" s="45" t="s">
        <v>130</v>
      </c>
      <c r="E47" s="56" t="s">
        <v>65</v>
      </c>
      <c r="F47" s="167"/>
      <c r="G47" s="168"/>
      <c r="H47" s="168"/>
      <c r="I47" s="71"/>
      <c r="J47" s="93">
        <f>+SUM(F47:I47)</f>
        <v>0</v>
      </c>
      <c r="K47" s="94"/>
      <c r="L47" s="169"/>
      <c r="M47" s="95"/>
      <c r="N47" s="95"/>
      <c r="O47" s="93">
        <f>+SUM(K47:N47)</f>
        <v>0</v>
      </c>
      <c r="P47" s="94"/>
      <c r="Q47" s="95"/>
      <c r="R47" s="131">
        <v>9</v>
      </c>
      <c r="S47" s="131"/>
      <c r="T47" s="95">
        <v>2</v>
      </c>
      <c r="U47" s="93">
        <f>+SUM(P47:T47)</f>
        <v>11</v>
      </c>
      <c r="V47" s="94"/>
      <c r="W47" s="196"/>
      <c r="X47" s="196"/>
      <c r="Y47" s="95"/>
      <c r="Z47" s="93">
        <f>+SUM(V47:Y47)</f>
        <v>0</v>
      </c>
      <c r="AA47" s="94"/>
      <c r="AB47" s="196"/>
      <c r="AC47" s="196"/>
      <c r="AD47" s="95"/>
      <c r="AE47" s="93">
        <f>+SUM(AA47:AD47)</f>
        <v>0</v>
      </c>
      <c r="AF47" s="94"/>
      <c r="AG47" s="196"/>
      <c r="AH47" s="196"/>
      <c r="AI47" s="196"/>
      <c r="AJ47" s="95"/>
      <c r="AK47" s="93">
        <f>+SUM(AF47:AJ47)</f>
        <v>0</v>
      </c>
      <c r="AL47" s="95"/>
      <c r="AM47" s="95"/>
      <c r="AN47" s="93">
        <f>+SUM(AL47:AM47)</f>
        <v>0</v>
      </c>
    </row>
    <row r="48" spans="1:46" ht="15">
      <c r="A48" s="57">
        <v>41</v>
      </c>
      <c r="B48" s="92">
        <f>+J48+O48+U48+Z48+AE48+AK48+AN48</f>
        <v>10</v>
      </c>
      <c r="C48" s="45" t="s">
        <v>609</v>
      </c>
      <c r="D48" s="45" t="s">
        <v>610</v>
      </c>
      <c r="E48" s="56" t="s">
        <v>442</v>
      </c>
      <c r="F48" s="167"/>
      <c r="G48" s="168"/>
      <c r="H48" s="168"/>
      <c r="I48" s="71"/>
      <c r="J48" s="93">
        <f>+SUM(F48:I48)</f>
        <v>0</v>
      </c>
      <c r="K48" s="94"/>
      <c r="L48" s="169"/>
      <c r="M48" s="95">
        <v>4</v>
      </c>
      <c r="N48" s="95"/>
      <c r="O48" s="93">
        <f>+SUM(K48:N48)</f>
        <v>4</v>
      </c>
      <c r="P48" s="94"/>
      <c r="Q48" s="95">
        <v>2</v>
      </c>
      <c r="R48" s="131"/>
      <c r="S48" s="131">
        <v>4</v>
      </c>
      <c r="T48" s="95"/>
      <c r="U48" s="93">
        <f>+SUM(P48:T48)</f>
        <v>6</v>
      </c>
      <c r="V48" s="94"/>
      <c r="W48" s="196"/>
      <c r="X48" s="196"/>
      <c r="Y48" s="95"/>
      <c r="Z48" s="93">
        <f>+SUM(V48:Y48)</f>
        <v>0</v>
      </c>
      <c r="AA48" s="94"/>
      <c r="AB48" s="196"/>
      <c r="AC48" s="196"/>
      <c r="AD48" s="95"/>
      <c r="AE48" s="93">
        <f>+SUM(AA48:AD48)</f>
        <v>0</v>
      </c>
      <c r="AF48" s="94"/>
      <c r="AG48" s="196"/>
      <c r="AH48" s="196"/>
      <c r="AI48" s="196"/>
      <c r="AJ48" s="95"/>
      <c r="AK48" s="93">
        <f>+SUM(AF48:AJ48)</f>
        <v>0</v>
      </c>
      <c r="AL48" s="95"/>
      <c r="AM48" s="95"/>
      <c r="AN48" s="93">
        <f>+SUM(AL48:AM48)</f>
        <v>0</v>
      </c>
    </row>
    <row r="49" spans="1:46" ht="15">
      <c r="A49" s="57">
        <v>42</v>
      </c>
      <c r="B49" s="92">
        <f>+J49+O49+U49+Z49+AE49+AK49+AN49</f>
        <v>9</v>
      </c>
      <c r="C49" s="45" t="s">
        <v>190</v>
      </c>
      <c r="D49" s="45" t="s">
        <v>187</v>
      </c>
      <c r="E49" s="56" t="s">
        <v>188</v>
      </c>
      <c r="F49" s="167">
        <v>1</v>
      </c>
      <c r="G49" s="168"/>
      <c r="H49" s="168">
        <v>8</v>
      </c>
      <c r="I49" s="71"/>
      <c r="J49" s="93">
        <f>+SUM(F49:I49)</f>
        <v>9</v>
      </c>
      <c r="K49" s="94"/>
      <c r="L49" s="169"/>
      <c r="M49" s="95"/>
      <c r="N49" s="95"/>
      <c r="O49" s="93">
        <f>+SUM(K49:N49)</f>
        <v>0</v>
      </c>
      <c r="P49" s="94"/>
      <c r="Q49" s="95"/>
      <c r="R49" s="131"/>
      <c r="S49" s="131"/>
      <c r="T49" s="95"/>
      <c r="U49" s="93">
        <f>+SUM(P49:T49)</f>
        <v>0</v>
      </c>
      <c r="V49" s="94"/>
      <c r="W49" s="196"/>
      <c r="X49" s="196"/>
      <c r="Y49" s="95"/>
      <c r="Z49" s="93">
        <f>+SUM(V49:Y49)</f>
        <v>0</v>
      </c>
      <c r="AA49" s="94"/>
      <c r="AB49" s="196"/>
      <c r="AC49" s="196"/>
      <c r="AD49" s="95"/>
      <c r="AE49" s="93">
        <f>+SUM(AA49:AD49)</f>
        <v>0</v>
      </c>
      <c r="AF49" s="94"/>
      <c r="AG49" s="196"/>
      <c r="AH49" s="196"/>
      <c r="AI49" s="196"/>
      <c r="AJ49" s="95"/>
      <c r="AK49" s="93">
        <f>+SUM(AF49:AJ49)</f>
        <v>0</v>
      </c>
      <c r="AL49" s="95"/>
      <c r="AM49" s="95"/>
      <c r="AN49" s="93">
        <f>+SUM(AL49:AM49)</f>
        <v>0</v>
      </c>
      <c r="AO49" s="73"/>
      <c r="AP49" s="73"/>
      <c r="AQ49" s="73"/>
      <c r="AR49" s="73"/>
      <c r="AS49" s="73"/>
      <c r="AT49" s="73"/>
    </row>
    <row r="50" spans="1:46" ht="15">
      <c r="A50" s="57">
        <v>42</v>
      </c>
      <c r="B50" s="92">
        <f>+J50+O50+U50+Z50+AE50+AK50+AN50</f>
        <v>9</v>
      </c>
      <c r="C50" s="45" t="s">
        <v>193</v>
      </c>
      <c r="D50" s="45" t="s">
        <v>194</v>
      </c>
      <c r="E50" s="56" t="s">
        <v>150</v>
      </c>
      <c r="F50" s="167"/>
      <c r="G50" s="168"/>
      <c r="H50" s="168">
        <v>5</v>
      </c>
      <c r="I50" s="71">
        <v>4</v>
      </c>
      <c r="J50" s="93">
        <f>+SUM(F50:I50)</f>
        <v>9</v>
      </c>
      <c r="K50" s="94"/>
      <c r="L50" s="169"/>
      <c r="M50" s="95"/>
      <c r="N50" s="95"/>
      <c r="O50" s="93">
        <f>+SUM(K50:N50)</f>
        <v>0</v>
      </c>
      <c r="P50" s="94"/>
      <c r="Q50" s="95"/>
      <c r="R50" s="131"/>
      <c r="S50" s="131"/>
      <c r="T50" s="95"/>
      <c r="U50" s="93">
        <f>+SUM(P50:T50)</f>
        <v>0</v>
      </c>
      <c r="V50" s="94"/>
      <c r="W50" s="196"/>
      <c r="X50" s="196"/>
      <c r="Y50" s="95"/>
      <c r="Z50" s="93">
        <f>+SUM(V50:Y50)</f>
        <v>0</v>
      </c>
      <c r="AA50" s="94"/>
      <c r="AB50" s="196"/>
      <c r="AC50" s="196"/>
      <c r="AD50" s="95"/>
      <c r="AE50" s="93">
        <f>+SUM(AA50:AD50)</f>
        <v>0</v>
      </c>
      <c r="AF50" s="94"/>
      <c r="AG50" s="196"/>
      <c r="AH50" s="196"/>
      <c r="AI50" s="196"/>
      <c r="AJ50" s="95"/>
      <c r="AK50" s="93">
        <f>+SUM(AF50:AJ50)</f>
        <v>0</v>
      </c>
      <c r="AL50" s="95"/>
      <c r="AM50" s="95"/>
      <c r="AN50" s="93">
        <f>+SUM(AL50:AM50)</f>
        <v>0</v>
      </c>
      <c r="AO50" s="73"/>
      <c r="AP50" s="73"/>
      <c r="AQ50" s="73"/>
      <c r="AR50" s="73"/>
      <c r="AS50" s="73"/>
      <c r="AT50" s="73"/>
    </row>
    <row r="51" spans="1:46" ht="15">
      <c r="A51" s="57">
        <v>44</v>
      </c>
      <c r="B51" s="92">
        <f>+J51+O51+U51+Z51+AE51+AK51+AN51</f>
        <v>8</v>
      </c>
      <c r="C51" s="45" t="s">
        <v>767</v>
      </c>
      <c r="D51" s="45" t="s">
        <v>196</v>
      </c>
      <c r="E51" s="56" t="s">
        <v>197</v>
      </c>
      <c r="F51" s="167"/>
      <c r="G51" s="168"/>
      <c r="H51" s="168">
        <v>2</v>
      </c>
      <c r="I51" s="71"/>
      <c r="J51" s="93">
        <f>+SUM(F51:I51)</f>
        <v>2</v>
      </c>
      <c r="K51" s="94"/>
      <c r="L51" s="169"/>
      <c r="M51" s="95"/>
      <c r="N51" s="95"/>
      <c r="O51" s="93">
        <f>+SUM(K51:N51)</f>
        <v>0</v>
      </c>
      <c r="P51" s="94"/>
      <c r="Q51" s="95"/>
      <c r="R51" s="131"/>
      <c r="S51" s="131"/>
      <c r="T51" s="95"/>
      <c r="U51" s="93">
        <f>+SUM(P51:T51)</f>
        <v>0</v>
      </c>
      <c r="V51" s="94"/>
      <c r="W51" s="196"/>
      <c r="X51" s="196"/>
      <c r="Y51" s="95"/>
      <c r="Z51" s="93">
        <f>+SUM(V51:Y51)</f>
        <v>0</v>
      </c>
      <c r="AA51" s="94"/>
      <c r="AB51" s="196"/>
      <c r="AC51" s="196">
        <v>6</v>
      </c>
      <c r="AD51" s="95"/>
      <c r="AE51" s="93">
        <f>+SUM(AA51:AD51)</f>
        <v>6</v>
      </c>
      <c r="AF51" s="94"/>
      <c r="AG51" s="196"/>
      <c r="AH51" s="196"/>
      <c r="AI51" s="196"/>
      <c r="AJ51" s="95"/>
      <c r="AK51" s="93">
        <f>+SUM(AF51:AJ51)</f>
        <v>0</v>
      </c>
      <c r="AL51" s="95"/>
      <c r="AM51" s="95"/>
      <c r="AN51" s="93">
        <f>+SUM(AL51:AM51)</f>
        <v>0</v>
      </c>
      <c r="AO51" s="73"/>
      <c r="AP51" s="73"/>
      <c r="AQ51" s="73"/>
      <c r="AR51" s="73"/>
      <c r="AS51" s="73"/>
      <c r="AT51" s="73"/>
    </row>
    <row r="52" spans="1:46" ht="15">
      <c r="A52" s="57">
        <v>45</v>
      </c>
      <c r="B52" s="92">
        <f>+J52+O52+U52+Z52+AE52+AK52+AN52</f>
        <v>7</v>
      </c>
      <c r="C52" s="45" t="s">
        <v>359</v>
      </c>
      <c r="D52" s="45" t="s">
        <v>245</v>
      </c>
      <c r="E52" s="56" t="s">
        <v>88</v>
      </c>
      <c r="F52" s="167"/>
      <c r="G52" s="168">
        <v>7</v>
      </c>
      <c r="H52" s="168"/>
      <c r="I52" s="71"/>
      <c r="J52" s="93">
        <f>+SUM(F52:I52)</f>
        <v>7</v>
      </c>
      <c r="K52" s="94"/>
      <c r="L52" s="169"/>
      <c r="M52" s="95"/>
      <c r="N52" s="95"/>
      <c r="O52" s="93">
        <f>+SUM(K52:N52)</f>
        <v>0</v>
      </c>
      <c r="P52" s="94"/>
      <c r="Q52" s="95"/>
      <c r="R52" s="131"/>
      <c r="S52" s="131"/>
      <c r="T52" s="95"/>
      <c r="U52" s="93">
        <f>+SUM(P52:T52)</f>
        <v>0</v>
      </c>
      <c r="V52" s="94"/>
      <c r="W52" s="196"/>
      <c r="X52" s="196"/>
      <c r="Y52" s="95"/>
      <c r="Z52" s="93">
        <f>+SUM(V52:Y52)</f>
        <v>0</v>
      </c>
      <c r="AA52" s="94"/>
      <c r="AB52" s="196"/>
      <c r="AC52" s="196"/>
      <c r="AD52" s="95"/>
      <c r="AE52" s="93">
        <f>+SUM(AA52:AD52)</f>
        <v>0</v>
      </c>
      <c r="AF52" s="94"/>
      <c r="AG52" s="196"/>
      <c r="AH52" s="196"/>
      <c r="AI52" s="196"/>
      <c r="AJ52" s="95"/>
      <c r="AK52" s="93">
        <f>+SUM(AF52:AJ52)</f>
        <v>0</v>
      </c>
      <c r="AL52" s="95"/>
      <c r="AM52" s="95"/>
      <c r="AN52" s="93">
        <f>+SUM(AL52:AM52)</f>
        <v>0</v>
      </c>
      <c r="AO52" s="73"/>
      <c r="AP52" s="73"/>
      <c r="AQ52" s="73"/>
      <c r="AR52" s="73"/>
      <c r="AS52" s="73"/>
      <c r="AT52" s="73"/>
    </row>
    <row r="53" spans="1:46" ht="15">
      <c r="A53" s="57">
        <v>45</v>
      </c>
      <c r="B53" s="92">
        <f>+J53+O53+U53+Z53+AE53+AK53+AN53</f>
        <v>7</v>
      </c>
      <c r="C53" s="45" t="s">
        <v>192</v>
      </c>
      <c r="D53" s="45" t="s">
        <v>101</v>
      </c>
      <c r="E53" s="56" t="s">
        <v>102</v>
      </c>
      <c r="F53" s="167"/>
      <c r="G53" s="168"/>
      <c r="H53" s="168">
        <v>6</v>
      </c>
      <c r="I53" s="71"/>
      <c r="J53" s="93">
        <f>+SUM(F53:I53)</f>
        <v>6</v>
      </c>
      <c r="K53" s="94"/>
      <c r="L53" s="169"/>
      <c r="M53" s="95">
        <v>1</v>
      </c>
      <c r="N53" s="95"/>
      <c r="O53" s="93">
        <f>+SUM(K53:N53)</f>
        <v>1</v>
      </c>
      <c r="P53" s="94"/>
      <c r="Q53" s="95"/>
      <c r="R53" s="131"/>
      <c r="S53" s="131"/>
      <c r="T53" s="95"/>
      <c r="U53" s="93">
        <f>+SUM(P53:T53)</f>
        <v>0</v>
      </c>
      <c r="V53" s="94"/>
      <c r="W53" s="196"/>
      <c r="X53" s="196"/>
      <c r="Y53" s="95"/>
      <c r="Z53" s="93">
        <f>+SUM(V53:Y53)</f>
        <v>0</v>
      </c>
      <c r="AA53" s="94"/>
      <c r="AB53" s="196"/>
      <c r="AC53" s="196"/>
      <c r="AD53" s="95"/>
      <c r="AE53" s="93">
        <f>+SUM(AA53:AD53)</f>
        <v>0</v>
      </c>
      <c r="AF53" s="94"/>
      <c r="AG53" s="196"/>
      <c r="AH53" s="196"/>
      <c r="AI53" s="196"/>
      <c r="AJ53" s="95"/>
      <c r="AK53" s="93">
        <f>+SUM(AF53:AJ53)</f>
        <v>0</v>
      </c>
      <c r="AL53" s="95"/>
      <c r="AM53" s="95"/>
      <c r="AN53" s="93">
        <f>+SUM(AL53:AM53)</f>
        <v>0</v>
      </c>
      <c r="AO53" s="73"/>
      <c r="AP53" s="73"/>
      <c r="AQ53" s="73"/>
      <c r="AR53" s="73"/>
      <c r="AS53" s="73"/>
      <c r="AT53" s="73"/>
    </row>
    <row r="54" spans="1:46" ht="15">
      <c r="A54" s="57">
        <v>45</v>
      </c>
      <c r="B54" s="92">
        <f>+J54+O54+U54+Z54+AE54+AK54+AN54</f>
        <v>7</v>
      </c>
      <c r="C54" s="45" t="s">
        <v>613</v>
      </c>
      <c r="D54" s="45" t="s">
        <v>614</v>
      </c>
      <c r="E54" s="56" t="s">
        <v>111</v>
      </c>
      <c r="F54" s="167"/>
      <c r="G54" s="168"/>
      <c r="H54" s="168"/>
      <c r="I54" s="71"/>
      <c r="J54" s="93">
        <f>+SUM(F54:I54)</f>
        <v>0</v>
      </c>
      <c r="K54" s="94"/>
      <c r="L54" s="169"/>
      <c r="M54" s="95">
        <v>2</v>
      </c>
      <c r="N54" s="95"/>
      <c r="O54" s="93">
        <f>+SUM(K54:N54)</f>
        <v>2</v>
      </c>
      <c r="P54" s="94"/>
      <c r="Q54" s="95"/>
      <c r="R54" s="131"/>
      <c r="S54" s="131"/>
      <c r="T54" s="95">
        <v>5</v>
      </c>
      <c r="U54" s="93">
        <f>+SUM(P54:T54)</f>
        <v>5</v>
      </c>
      <c r="V54" s="94"/>
      <c r="W54" s="196"/>
      <c r="X54" s="196"/>
      <c r="Y54" s="95"/>
      <c r="Z54" s="93">
        <f>+SUM(V54:Y54)</f>
        <v>0</v>
      </c>
      <c r="AA54" s="94"/>
      <c r="AB54" s="196"/>
      <c r="AC54" s="196"/>
      <c r="AD54" s="95"/>
      <c r="AE54" s="93">
        <f>+SUM(AA54:AD54)</f>
        <v>0</v>
      </c>
      <c r="AF54" s="94"/>
      <c r="AG54" s="196"/>
      <c r="AH54" s="196"/>
      <c r="AI54" s="196"/>
      <c r="AJ54" s="95"/>
      <c r="AK54" s="93">
        <f>+SUM(AF54:AJ54)</f>
        <v>0</v>
      </c>
      <c r="AL54" s="95"/>
      <c r="AM54" s="95"/>
      <c r="AN54" s="93">
        <f>+SUM(AL54:AM54)</f>
        <v>0</v>
      </c>
      <c r="AO54" s="73"/>
      <c r="AP54" s="73"/>
      <c r="AQ54" s="73"/>
      <c r="AR54" s="73"/>
      <c r="AS54" s="73"/>
      <c r="AT54" s="73"/>
    </row>
    <row r="55" spans="1:46" ht="15">
      <c r="A55" s="57">
        <v>48</v>
      </c>
      <c r="B55" s="92">
        <f>+J55+O55+U55+Z55+AE55+AK55+AN55</f>
        <v>6</v>
      </c>
      <c r="C55" s="45" t="s">
        <v>671</v>
      </c>
      <c r="D55" s="45" t="s">
        <v>185</v>
      </c>
      <c r="E55" s="56" t="s">
        <v>114</v>
      </c>
      <c r="F55" s="167"/>
      <c r="G55" s="168"/>
      <c r="H55" s="168"/>
      <c r="I55" s="71"/>
      <c r="J55" s="93">
        <f>+SUM(F55:I55)</f>
        <v>0</v>
      </c>
      <c r="K55" s="94"/>
      <c r="L55" s="169"/>
      <c r="M55" s="95"/>
      <c r="N55" s="95"/>
      <c r="O55" s="93">
        <f>+SUM(K55:N55)</f>
        <v>0</v>
      </c>
      <c r="P55" s="94"/>
      <c r="Q55" s="95"/>
      <c r="R55" s="131">
        <v>6</v>
      </c>
      <c r="S55" s="131"/>
      <c r="T55" s="95"/>
      <c r="U55" s="93">
        <f>+SUM(P55:T55)</f>
        <v>6</v>
      </c>
      <c r="V55" s="94"/>
      <c r="W55" s="196"/>
      <c r="X55" s="196"/>
      <c r="Y55" s="95"/>
      <c r="Z55" s="93">
        <f>+SUM(V55:Y55)</f>
        <v>0</v>
      </c>
      <c r="AA55" s="94"/>
      <c r="AB55" s="196"/>
      <c r="AC55" s="196"/>
      <c r="AD55" s="95"/>
      <c r="AE55" s="93">
        <f>+SUM(AA55:AD55)</f>
        <v>0</v>
      </c>
      <c r="AF55" s="94"/>
      <c r="AG55" s="196"/>
      <c r="AH55" s="196"/>
      <c r="AI55" s="196"/>
      <c r="AJ55" s="95"/>
      <c r="AK55" s="93">
        <f>+SUM(AF55:AJ55)</f>
        <v>0</v>
      </c>
      <c r="AL55" s="95"/>
      <c r="AM55" s="95"/>
      <c r="AN55" s="93">
        <f>+SUM(AL55:AM55)</f>
        <v>0</v>
      </c>
      <c r="AO55" s="73"/>
      <c r="AP55" s="73"/>
      <c r="AQ55" s="73"/>
      <c r="AR55" s="73"/>
      <c r="AS55" s="73"/>
      <c r="AT55" s="73"/>
    </row>
    <row r="56" spans="1:46" ht="15">
      <c r="A56" s="57">
        <v>49</v>
      </c>
      <c r="B56" s="92">
        <f>+J56+O56+U56+Z56+AE56+AK56+AN56</f>
        <v>5</v>
      </c>
      <c r="C56" s="45" t="s">
        <v>611</v>
      </c>
      <c r="D56" s="45" t="s">
        <v>612</v>
      </c>
      <c r="E56" s="56" t="s">
        <v>442</v>
      </c>
      <c r="F56" s="167"/>
      <c r="G56" s="168"/>
      <c r="H56" s="168"/>
      <c r="I56" s="71"/>
      <c r="J56" s="93">
        <f>+SUM(F56:I56)</f>
        <v>0</v>
      </c>
      <c r="K56" s="94"/>
      <c r="L56" s="169"/>
      <c r="M56" s="95">
        <v>3</v>
      </c>
      <c r="N56" s="95"/>
      <c r="O56" s="93">
        <f>+SUM(K56:N56)</f>
        <v>3</v>
      </c>
      <c r="P56" s="94"/>
      <c r="Q56" s="95"/>
      <c r="R56" s="131"/>
      <c r="S56" s="131">
        <v>2</v>
      </c>
      <c r="T56" s="95"/>
      <c r="U56" s="93">
        <f>+SUM(P56:T56)</f>
        <v>2</v>
      </c>
      <c r="V56" s="94"/>
      <c r="W56" s="196"/>
      <c r="X56" s="196"/>
      <c r="Y56" s="95"/>
      <c r="Z56" s="93">
        <f>+SUM(V56:Y56)</f>
        <v>0</v>
      </c>
      <c r="AA56" s="94"/>
      <c r="AB56" s="196"/>
      <c r="AC56" s="196"/>
      <c r="AD56" s="95"/>
      <c r="AE56" s="93">
        <f>+SUM(AA56:AD56)</f>
        <v>0</v>
      </c>
      <c r="AF56" s="94"/>
      <c r="AG56" s="196"/>
      <c r="AH56" s="196"/>
      <c r="AI56" s="196"/>
      <c r="AJ56" s="95"/>
      <c r="AK56" s="93">
        <f>+SUM(AF56:AJ56)</f>
        <v>0</v>
      </c>
      <c r="AL56" s="95"/>
      <c r="AM56" s="95"/>
      <c r="AN56" s="93">
        <f>+SUM(AL56:AM56)</f>
        <v>0</v>
      </c>
      <c r="AO56" s="73"/>
      <c r="AP56" s="73"/>
      <c r="AQ56" s="73"/>
      <c r="AR56" s="73"/>
      <c r="AS56" s="73"/>
      <c r="AT56" s="73"/>
    </row>
    <row r="57" spans="1:46" ht="15">
      <c r="A57" s="57">
        <v>50</v>
      </c>
      <c r="B57" s="92">
        <f>+J57+O57+U57+Z57+AE57+AK57+AN57</f>
        <v>4</v>
      </c>
      <c r="C57" s="45" t="s">
        <v>560</v>
      </c>
      <c r="D57" s="45" t="s">
        <v>561</v>
      </c>
      <c r="E57" s="56" t="s">
        <v>114</v>
      </c>
      <c r="F57" s="167"/>
      <c r="G57" s="168"/>
      <c r="H57" s="168"/>
      <c r="I57" s="71"/>
      <c r="J57" s="93">
        <f>+SUM(F57:I57)</f>
        <v>0</v>
      </c>
      <c r="K57" s="94">
        <v>3</v>
      </c>
      <c r="L57" s="169">
        <v>1</v>
      </c>
      <c r="M57" s="95"/>
      <c r="N57" s="95"/>
      <c r="O57" s="93">
        <f>+SUM(K57:N57)</f>
        <v>4</v>
      </c>
      <c r="P57" s="94"/>
      <c r="Q57" s="95"/>
      <c r="R57" s="131"/>
      <c r="S57" s="131"/>
      <c r="T57" s="95"/>
      <c r="U57" s="93">
        <f>+SUM(P57:T57)</f>
        <v>0</v>
      </c>
      <c r="V57" s="94"/>
      <c r="W57" s="196"/>
      <c r="X57" s="196"/>
      <c r="Y57" s="95"/>
      <c r="Z57" s="93">
        <f>+SUM(V57:Y57)</f>
        <v>0</v>
      </c>
      <c r="AA57" s="94"/>
      <c r="AB57" s="196"/>
      <c r="AC57" s="196"/>
      <c r="AD57" s="95"/>
      <c r="AE57" s="93">
        <f>+SUM(AA57:AD57)</f>
        <v>0</v>
      </c>
      <c r="AF57" s="94"/>
      <c r="AG57" s="196"/>
      <c r="AH57" s="196"/>
      <c r="AI57" s="196"/>
      <c r="AJ57" s="95"/>
      <c r="AK57" s="93">
        <f>+SUM(AF57:AJ57)</f>
        <v>0</v>
      </c>
      <c r="AL57" s="95"/>
      <c r="AM57" s="95"/>
      <c r="AN57" s="93">
        <f>+SUM(AL57:AM57)</f>
        <v>0</v>
      </c>
      <c r="AO57" s="73"/>
      <c r="AP57" s="73"/>
      <c r="AQ57" s="73"/>
      <c r="AR57" s="73"/>
      <c r="AS57" s="73"/>
      <c r="AT57" s="73"/>
    </row>
    <row r="58" spans="1:46" ht="15">
      <c r="A58" s="57">
        <v>51</v>
      </c>
      <c r="B58" s="92">
        <f>+J58+O58+U58+Z58+AE58+AK58+AN58</f>
        <v>3</v>
      </c>
      <c r="C58" s="45" t="s">
        <v>674</v>
      </c>
      <c r="D58" s="45" t="s">
        <v>565</v>
      </c>
      <c r="E58" s="56" t="s">
        <v>653</v>
      </c>
      <c r="F58" s="167"/>
      <c r="G58" s="168"/>
      <c r="H58" s="168"/>
      <c r="I58" s="71"/>
      <c r="J58" s="93">
        <f>+SUM(F58:I58)</f>
        <v>0</v>
      </c>
      <c r="K58" s="94"/>
      <c r="L58" s="169"/>
      <c r="M58" s="95"/>
      <c r="N58" s="95"/>
      <c r="O58" s="93">
        <f>+SUM(K58:N58)</f>
        <v>0</v>
      </c>
      <c r="P58" s="94"/>
      <c r="Q58" s="95"/>
      <c r="R58" s="131">
        <v>3</v>
      </c>
      <c r="S58" s="131"/>
      <c r="T58" s="95"/>
      <c r="U58" s="93">
        <f>+SUM(P58:T58)</f>
        <v>3</v>
      </c>
      <c r="V58" s="94"/>
      <c r="W58" s="196"/>
      <c r="X58" s="196"/>
      <c r="Y58" s="95"/>
      <c r="Z58" s="93">
        <f>+SUM(V58:Y58)</f>
        <v>0</v>
      </c>
      <c r="AA58" s="94"/>
      <c r="AB58" s="196"/>
      <c r="AC58" s="196"/>
      <c r="AD58" s="95"/>
      <c r="AE58" s="93">
        <f>+SUM(AA58:AD58)</f>
        <v>0</v>
      </c>
      <c r="AF58" s="94"/>
      <c r="AG58" s="196"/>
      <c r="AH58" s="196"/>
      <c r="AI58" s="196"/>
      <c r="AJ58" s="95"/>
      <c r="AK58" s="93">
        <f>+SUM(AF58:AJ58)</f>
        <v>0</v>
      </c>
      <c r="AL58" s="95"/>
      <c r="AM58" s="95"/>
      <c r="AN58" s="93">
        <f>+SUM(AL58:AM58)</f>
        <v>0</v>
      </c>
      <c r="AO58" s="73"/>
      <c r="AP58" s="73"/>
      <c r="AQ58" s="73"/>
      <c r="AR58" s="73"/>
      <c r="AS58" s="73"/>
      <c r="AT58" s="73"/>
    </row>
    <row r="59" spans="1:46" ht="15">
      <c r="A59" s="57">
        <v>51</v>
      </c>
      <c r="B59" s="92">
        <f>+J59+O59+U59+Z59+AE59+AK59+AN59</f>
        <v>3</v>
      </c>
      <c r="C59" s="45" t="s">
        <v>675</v>
      </c>
      <c r="D59" s="45" t="s">
        <v>673</v>
      </c>
      <c r="E59" s="56" t="s">
        <v>75</v>
      </c>
      <c r="F59" s="167"/>
      <c r="G59" s="168"/>
      <c r="H59" s="168"/>
      <c r="I59" s="71"/>
      <c r="J59" s="93">
        <f>+SUM(F59:I59)</f>
        <v>0</v>
      </c>
      <c r="K59" s="94"/>
      <c r="L59" s="169"/>
      <c r="M59" s="95"/>
      <c r="N59" s="95"/>
      <c r="O59" s="93">
        <f>+SUM(K59:N59)</f>
        <v>0</v>
      </c>
      <c r="P59" s="94"/>
      <c r="Q59" s="95"/>
      <c r="R59" s="131">
        <v>2</v>
      </c>
      <c r="S59" s="131"/>
      <c r="T59" s="95"/>
      <c r="U59" s="93">
        <f>+SUM(P59:T59)</f>
        <v>2</v>
      </c>
      <c r="V59" s="94"/>
      <c r="W59" s="196">
        <v>1</v>
      </c>
      <c r="X59" s="196"/>
      <c r="Y59" s="95"/>
      <c r="Z59" s="93">
        <f>+SUM(V59:Y59)</f>
        <v>1</v>
      </c>
      <c r="AA59" s="94"/>
      <c r="AB59" s="196"/>
      <c r="AC59" s="196"/>
      <c r="AD59" s="95"/>
      <c r="AE59" s="93">
        <f>+SUM(AA59:AD59)</f>
        <v>0</v>
      </c>
      <c r="AF59" s="94"/>
      <c r="AG59" s="196"/>
      <c r="AH59" s="196"/>
      <c r="AI59" s="196"/>
      <c r="AJ59" s="95"/>
      <c r="AK59" s="93">
        <f>+SUM(AF59:AJ59)</f>
        <v>0</v>
      </c>
      <c r="AL59" s="95"/>
      <c r="AM59" s="95"/>
      <c r="AN59" s="93">
        <f>+SUM(AL59:AM59)</f>
        <v>0</v>
      </c>
      <c r="AO59" s="73"/>
      <c r="AP59" s="73"/>
      <c r="AQ59" s="73"/>
      <c r="AR59" s="73"/>
      <c r="AS59" s="73"/>
      <c r="AT59" s="73"/>
    </row>
    <row r="60" spans="1:46" ht="15">
      <c r="A60" s="57">
        <v>53</v>
      </c>
      <c r="B60" s="92">
        <f>+J60+O60+U60+Z60+AE60+AK60+AN60</f>
        <v>1</v>
      </c>
      <c r="C60" s="45" t="s">
        <v>198</v>
      </c>
      <c r="D60" s="45" t="s">
        <v>81</v>
      </c>
      <c r="E60" s="56" t="s">
        <v>82</v>
      </c>
      <c r="F60" s="167"/>
      <c r="G60" s="168"/>
      <c r="H60" s="168">
        <v>1</v>
      </c>
      <c r="I60" s="71"/>
      <c r="J60" s="93">
        <f>+SUM(F60:I60)</f>
        <v>1</v>
      </c>
      <c r="K60" s="94"/>
      <c r="L60" s="169"/>
      <c r="M60" s="95"/>
      <c r="N60" s="95"/>
      <c r="O60" s="93">
        <f>+SUM(K60:N60)</f>
        <v>0</v>
      </c>
      <c r="P60" s="94"/>
      <c r="Q60" s="95"/>
      <c r="R60" s="131"/>
      <c r="S60" s="131"/>
      <c r="T60" s="95"/>
      <c r="U60" s="93">
        <f>+SUM(P60:T60)</f>
        <v>0</v>
      </c>
      <c r="V60" s="94"/>
      <c r="W60" s="196"/>
      <c r="X60" s="196"/>
      <c r="Y60" s="95"/>
      <c r="Z60" s="93">
        <f>+SUM(V60:Y60)</f>
        <v>0</v>
      </c>
      <c r="AA60" s="94"/>
      <c r="AB60" s="196"/>
      <c r="AC60" s="196"/>
      <c r="AD60" s="95"/>
      <c r="AE60" s="93">
        <f>+SUM(AA60:AD60)</f>
        <v>0</v>
      </c>
      <c r="AF60" s="94"/>
      <c r="AG60" s="196"/>
      <c r="AH60" s="196"/>
      <c r="AI60" s="196"/>
      <c r="AJ60" s="95"/>
      <c r="AK60" s="93">
        <f>+SUM(AF60:AJ60)</f>
        <v>0</v>
      </c>
      <c r="AL60" s="95"/>
      <c r="AM60" s="95"/>
      <c r="AN60" s="93">
        <f>+SUM(AL60:AM60)</f>
        <v>0</v>
      </c>
      <c r="AO60" s="73"/>
      <c r="AP60" s="73"/>
      <c r="AQ60" s="73"/>
      <c r="AR60" s="73"/>
      <c r="AS60" s="73"/>
      <c r="AT60" s="73"/>
    </row>
  </sheetData>
  <sheetProtection algorithmName="SHA-512" hashValue="iU52e1GUtscphRDzBLcQqf7D/pDFbgyZdZxBp+qGA6iHgJOzsFawsqX6/7tr2unLNZA9qo22nPlnNoWduL2Fsw==" saltValue="gIg2w8hnYJGbXGsg5qrmpA==" spinCount="100000" sheet="1" selectLockedCells="1" selectUnlockedCells="1"/>
  <sortState ref="A9:AS57">
    <sortCondition descending="1" ref="B8:B5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9">
    <mergeCell ref="AL5:AN5"/>
    <mergeCell ref="AN6:AN7"/>
    <mergeCell ref="AA5:AE5"/>
    <mergeCell ref="U6:U7"/>
    <mergeCell ref="V6:V7"/>
    <mergeCell ref="P5:U5"/>
    <mergeCell ref="V5:Z5"/>
    <mergeCell ref="Z6:Z7"/>
    <mergeCell ref="AE6:AE7"/>
    <mergeCell ref="AF5:AK5"/>
    <mergeCell ref="AK6:AK7"/>
    <mergeCell ref="Y6:Y7"/>
    <mergeCell ref="AA6:AA7"/>
    <mergeCell ref="AD6:AD7"/>
    <mergeCell ref="P6:P7"/>
    <mergeCell ref="S6:S7"/>
    <mergeCell ref="K5:O5"/>
    <mergeCell ref="O6:O7"/>
    <mergeCell ref="F5:J5"/>
    <mergeCell ref="A1:E3"/>
    <mergeCell ref="A5:E5"/>
    <mergeCell ref="A6:A7"/>
    <mergeCell ref="B6:B7"/>
    <mergeCell ref="C6:C7"/>
    <mergeCell ref="D6:D7"/>
    <mergeCell ref="E6:E7"/>
    <mergeCell ref="F6:F7"/>
    <mergeCell ref="I6:I7"/>
    <mergeCell ref="K6:K7"/>
    <mergeCell ref="J6:J7"/>
    <mergeCell ref="M6:M7"/>
    <mergeCell ref="W6:W7"/>
    <mergeCell ref="X6:X7"/>
    <mergeCell ref="T6:T7"/>
    <mergeCell ref="AM6:AM7"/>
    <mergeCell ref="AF6:AF7"/>
    <mergeCell ref="AJ6:AJ7"/>
    <mergeCell ref="AL6:AL7"/>
    <mergeCell ref="AB6:AB7"/>
    <mergeCell ref="AC6:AC7"/>
    <mergeCell ref="AG6:AG7"/>
    <mergeCell ref="AH6:AH7"/>
    <mergeCell ref="AI6:AI7"/>
    <mergeCell ref="R6:R7"/>
    <mergeCell ref="G6:G7"/>
    <mergeCell ref="H6:H7"/>
    <mergeCell ref="L6:L7"/>
    <mergeCell ref="N6:N7"/>
    <mergeCell ref="Q6:Q7"/>
  </mergeCells>
  <conditionalFormatting sqref="C24">
    <cfRule type="duplicateValues" dxfId="87" priority="246"/>
  </conditionalFormatting>
  <conditionalFormatting sqref="C25">
    <cfRule type="duplicateValues" dxfId="86" priority="247"/>
  </conditionalFormatting>
  <conditionalFormatting sqref="C26">
    <cfRule type="duplicateValues" dxfId="85" priority="248"/>
  </conditionalFormatting>
  <conditionalFormatting sqref="C27">
    <cfRule type="duplicateValues" dxfId="84" priority="249"/>
  </conditionalFormatting>
  <conditionalFormatting sqref="C28">
    <cfRule type="duplicateValues" dxfId="83" priority="250"/>
  </conditionalFormatting>
  <conditionalFormatting sqref="C29">
    <cfRule type="duplicateValues" dxfId="82" priority="251"/>
  </conditionalFormatting>
  <conditionalFormatting sqref="C49">
    <cfRule type="duplicateValues" dxfId="81" priority="259"/>
  </conditionalFormatting>
  <conditionalFormatting sqref="C50">
    <cfRule type="duplicateValues" dxfId="80" priority="260"/>
  </conditionalFormatting>
  <conditionalFormatting sqref="C51">
    <cfRule type="duplicateValues" dxfId="79" priority="261"/>
  </conditionalFormatting>
  <conditionalFormatting sqref="C52">
    <cfRule type="duplicateValues" dxfId="78" priority="262"/>
  </conditionalFormatting>
  <conditionalFormatting sqref="C53">
    <cfRule type="duplicateValues" dxfId="77" priority="263"/>
  </conditionalFormatting>
  <conditionalFormatting sqref="C54">
    <cfRule type="duplicateValues" dxfId="76" priority="264"/>
  </conditionalFormatting>
  <conditionalFormatting sqref="C55">
    <cfRule type="duplicateValues" dxfId="75" priority="265"/>
  </conditionalFormatting>
  <conditionalFormatting sqref="C8:C23">
    <cfRule type="duplicateValues" dxfId="74" priority="266"/>
  </conditionalFormatting>
  <conditionalFormatting sqref="C30:C37">
    <cfRule type="duplicateValues" dxfId="73" priority="268"/>
  </conditionalFormatting>
  <conditionalFormatting sqref="C38">
    <cfRule type="duplicateValues" dxfId="72" priority="16"/>
  </conditionalFormatting>
  <conditionalFormatting sqref="C39">
    <cfRule type="duplicateValues" dxfId="71" priority="15"/>
  </conditionalFormatting>
  <conditionalFormatting sqref="C40">
    <cfRule type="duplicateValues" dxfId="70" priority="14"/>
  </conditionalFormatting>
  <conditionalFormatting sqref="C41">
    <cfRule type="duplicateValues" dxfId="69" priority="13"/>
  </conditionalFormatting>
  <conditionalFormatting sqref="C42">
    <cfRule type="duplicateValues" dxfId="68" priority="12"/>
  </conditionalFormatting>
  <conditionalFormatting sqref="C43">
    <cfRule type="duplicateValues" dxfId="67" priority="11"/>
  </conditionalFormatting>
  <conditionalFormatting sqref="C44">
    <cfRule type="duplicateValues" dxfId="66" priority="10"/>
  </conditionalFormatting>
  <conditionalFormatting sqref="C45">
    <cfRule type="duplicateValues" dxfId="65" priority="9"/>
  </conditionalFormatting>
  <conditionalFormatting sqref="C46">
    <cfRule type="duplicateValues" dxfId="64" priority="8"/>
  </conditionalFormatting>
  <conditionalFormatting sqref="C47">
    <cfRule type="duplicateValues" dxfId="63" priority="7"/>
  </conditionalFormatting>
  <conditionalFormatting sqref="C48">
    <cfRule type="duplicateValues" dxfId="62" priority="6"/>
  </conditionalFormatting>
  <conditionalFormatting sqref="C56">
    <cfRule type="duplicateValues" dxfId="61" priority="5"/>
  </conditionalFormatting>
  <conditionalFormatting sqref="C57">
    <cfRule type="duplicateValues" dxfId="60" priority="4"/>
  </conditionalFormatting>
  <conditionalFormatting sqref="C58">
    <cfRule type="duplicateValues" dxfId="59" priority="3"/>
  </conditionalFormatting>
  <conditionalFormatting sqref="C59">
    <cfRule type="duplicateValues" dxfId="58" priority="2"/>
  </conditionalFormatting>
  <conditionalFormatting sqref="C60">
    <cfRule type="duplicateValues" dxfId="57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10" sqref="A10"/>
      <selection pane="bottomRight" activeCell="D13" sqref="D13"/>
    </sheetView>
  </sheetViews>
  <sheetFormatPr baseColWidth="10" defaultColWidth="11.42578125" defaultRowHeight="12.75"/>
  <cols>
    <col min="1" max="1" width="8.7109375" style="1" customWidth="1"/>
    <col min="2" max="2" width="16.85546875" style="1" customWidth="1"/>
    <col min="3" max="3" width="34" style="1" customWidth="1"/>
    <col min="4" max="4" width="19" style="1" customWidth="1"/>
    <col min="5" max="5" width="16.85546875" style="40" customWidth="1"/>
    <col min="6" max="6" width="18.28515625" style="1" customWidth="1"/>
    <col min="7" max="7" width="17.5703125" style="1" customWidth="1"/>
    <col min="8" max="8" width="12.140625" style="1" customWidth="1"/>
    <col min="9" max="9" width="16" style="1" customWidth="1"/>
    <col min="10" max="10" width="17" style="1" customWidth="1"/>
    <col min="11" max="11" width="15" style="31" customWidth="1"/>
    <col min="12" max="12" width="13.42578125" style="1" customWidth="1"/>
    <col min="13" max="13" width="11.140625" style="1" customWidth="1"/>
    <col min="14" max="14" width="16.28515625" style="1" customWidth="1"/>
    <col min="15" max="15" width="16" style="29" customWidth="1"/>
    <col min="16" max="16" width="17.42578125" style="31" customWidth="1"/>
    <col min="17" max="17" width="22.140625" style="31" customWidth="1"/>
    <col min="18" max="18" width="15.5703125" style="1" customWidth="1"/>
    <col min="19" max="19" width="20.28515625" style="1" customWidth="1"/>
    <col min="20" max="20" width="14.28515625" style="1" customWidth="1"/>
    <col min="21" max="21" width="14.7109375" style="1" customWidth="1"/>
    <col min="22" max="22" width="15.7109375" style="1" customWidth="1"/>
    <col min="23" max="23" width="15.5703125" style="1" customWidth="1"/>
    <col min="24" max="24" width="13" style="1" customWidth="1"/>
    <col min="25" max="25" width="14.710937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7.140625" style="1" customWidth="1"/>
    <col min="31" max="31" width="17.42578125" style="1" customWidth="1"/>
    <col min="32" max="32" width="13.42578125" style="1" customWidth="1"/>
    <col min="33" max="33" width="9.28515625" style="1" customWidth="1"/>
    <col min="34" max="34" width="10.140625" style="1" customWidth="1"/>
    <col min="35" max="35" width="16.85546875" style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4.5703125" style="1" customWidth="1"/>
    <col min="41" max="60" width="11.42578125" style="73"/>
    <col min="61" max="16384" width="11.42578125" style="1"/>
  </cols>
  <sheetData>
    <row r="1" spans="1:60" s="63" customFormat="1" ht="27.75" customHeight="1">
      <c r="A1" s="216" t="s">
        <v>37</v>
      </c>
      <c r="B1" s="216"/>
      <c r="C1" s="216"/>
      <c r="D1" s="216"/>
      <c r="E1" s="216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16"/>
      <c r="B2" s="216"/>
      <c r="C2" s="216"/>
      <c r="D2" s="216"/>
      <c r="E2" s="216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9.75" customHeight="1">
      <c r="A3" s="216"/>
      <c r="B3" s="216"/>
      <c r="C3" s="216"/>
      <c r="D3" s="216"/>
      <c r="E3" s="216"/>
      <c r="F3" s="43"/>
      <c r="G3" s="62"/>
      <c r="H3" s="62"/>
      <c r="I3" s="62"/>
      <c r="K3" s="30"/>
      <c r="L3" s="62"/>
      <c r="M3" s="62"/>
      <c r="N3" s="62"/>
      <c r="O3" s="27"/>
      <c r="P3" s="62"/>
      <c r="Q3" s="62"/>
      <c r="R3" s="62"/>
      <c r="S3" s="62"/>
      <c r="T3" s="4"/>
      <c r="U3" s="4"/>
      <c r="V3" s="62"/>
      <c r="W3" s="62"/>
      <c r="X3" s="62"/>
      <c r="Y3" s="4"/>
      <c r="Z3" s="62"/>
      <c r="AA3" s="62"/>
      <c r="AB3" s="62"/>
      <c r="AC3" s="62"/>
      <c r="AD3" s="4"/>
      <c r="AE3" s="62"/>
      <c r="AF3" s="62"/>
      <c r="AG3" s="62"/>
      <c r="AH3" s="62"/>
      <c r="AI3" s="4"/>
      <c r="AJ3" s="5"/>
      <c r="AK3" s="62"/>
      <c r="AL3" s="62"/>
      <c r="AM3" s="62"/>
      <c r="AN3" s="62"/>
    </row>
    <row r="4" spans="1:60" s="63" customFormat="1" ht="15.75" customHeight="1" thickBot="1">
      <c r="A4" s="55"/>
      <c r="B4" s="55"/>
      <c r="C4" s="55"/>
      <c r="D4" s="55"/>
      <c r="E4" s="55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60" s="2" customFormat="1" ht="44.25" customHeight="1" thickBot="1">
      <c r="A5" s="218"/>
      <c r="B5" s="219"/>
      <c r="C5" s="219"/>
      <c r="D5" s="219"/>
      <c r="E5" s="236"/>
      <c r="F5" s="229" t="s">
        <v>57</v>
      </c>
      <c r="G5" s="230"/>
      <c r="H5" s="230"/>
      <c r="I5" s="230"/>
      <c r="J5" s="231"/>
      <c r="K5" s="229" t="s">
        <v>459</v>
      </c>
      <c r="L5" s="230"/>
      <c r="M5" s="230"/>
      <c r="N5" s="230"/>
      <c r="O5" s="231"/>
      <c r="P5" s="229" t="s">
        <v>631</v>
      </c>
      <c r="Q5" s="230"/>
      <c r="R5" s="230"/>
      <c r="S5" s="230"/>
      <c r="T5" s="231"/>
      <c r="U5" s="229" t="s">
        <v>699</v>
      </c>
      <c r="V5" s="230"/>
      <c r="W5" s="230"/>
      <c r="X5" s="230"/>
      <c r="Y5" s="231"/>
      <c r="Z5" s="229" t="s">
        <v>750</v>
      </c>
      <c r="AA5" s="230"/>
      <c r="AB5" s="230"/>
      <c r="AC5" s="230"/>
      <c r="AD5" s="231"/>
      <c r="AE5" s="229"/>
      <c r="AF5" s="230"/>
      <c r="AG5" s="230"/>
      <c r="AH5" s="230"/>
      <c r="AI5" s="231"/>
      <c r="AJ5" s="229"/>
      <c r="AK5" s="230"/>
      <c r="AL5" s="230"/>
      <c r="AM5" s="230"/>
      <c r="AN5" s="231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8.25" customHeight="1">
      <c r="A6" s="223" t="s">
        <v>0</v>
      </c>
      <c r="B6" s="225" t="s">
        <v>14</v>
      </c>
      <c r="C6" s="225" t="s">
        <v>2</v>
      </c>
      <c r="D6" s="225" t="s">
        <v>3</v>
      </c>
      <c r="E6" s="212" t="s">
        <v>4</v>
      </c>
      <c r="F6" s="223"/>
      <c r="G6" s="225"/>
      <c r="H6" s="225"/>
      <c r="I6" s="225"/>
      <c r="J6" s="212" t="s">
        <v>28</v>
      </c>
      <c r="K6" s="251"/>
      <c r="L6" s="252"/>
      <c r="M6" s="252"/>
      <c r="N6" s="252"/>
      <c r="O6" s="212" t="s">
        <v>20</v>
      </c>
      <c r="P6" s="251"/>
      <c r="Q6" s="252"/>
      <c r="R6" s="252"/>
      <c r="S6" s="252"/>
      <c r="T6" s="212" t="s">
        <v>23</v>
      </c>
      <c r="U6" s="251"/>
      <c r="V6" s="252"/>
      <c r="W6" s="252"/>
      <c r="X6" s="252"/>
      <c r="Y6" s="212" t="s">
        <v>19</v>
      </c>
      <c r="Z6" s="253"/>
      <c r="AA6" s="254"/>
      <c r="AB6" s="254"/>
      <c r="AC6" s="254"/>
      <c r="AD6" s="250" t="s">
        <v>32</v>
      </c>
      <c r="AE6" s="251"/>
      <c r="AF6" s="252"/>
      <c r="AG6" s="252"/>
      <c r="AH6" s="252"/>
      <c r="AI6" s="212" t="s">
        <v>17</v>
      </c>
      <c r="AJ6" s="251"/>
      <c r="AK6" s="252"/>
      <c r="AL6" s="252"/>
      <c r="AM6" s="252"/>
      <c r="AN6" s="212" t="s">
        <v>18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8"/>
      <c r="B7" s="249"/>
      <c r="C7" s="249"/>
      <c r="D7" s="249"/>
      <c r="E7" s="250"/>
      <c r="F7" s="141" t="s">
        <v>29</v>
      </c>
      <c r="G7" s="140" t="s">
        <v>30</v>
      </c>
      <c r="H7" s="140" t="s">
        <v>9</v>
      </c>
      <c r="I7" s="140" t="s">
        <v>31</v>
      </c>
      <c r="J7" s="250"/>
      <c r="K7" s="107" t="s">
        <v>29</v>
      </c>
      <c r="L7" s="108" t="s">
        <v>30</v>
      </c>
      <c r="M7" s="108" t="s">
        <v>9</v>
      </c>
      <c r="N7" s="108" t="s">
        <v>31</v>
      </c>
      <c r="O7" s="250"/>
      <c r="P7" s="190" t="s">
        <v>29</v>
      </c>
      <c r="Q7" s="191" t="s">
        <v>30</v>
      </c>
      <c r="R7" s="191" t="s">
        <v>9</v>
      </c>
      <c r="S7" s="191" t="s">
        <v>31</v>
      </c>
      <c r="T7" s="250"/>
      <c r="U7" s="107" t="s">
        <v>29</v>
      </c>
      <c r="V7" s="108" t="s">
        <v>736</v>
      </c>
      <c r="W7" s="108" t="s">
        <v>9</v>
      </c>
      <c r="X7" s="108" t="s">
        <v>31</v>
      </c>
      <c r="Y7" s="250"/>
      <c r="Z7" s="208" t="s">
        <v>8</v>
      </c>
      <c r="AA7" s="209" t="s">
        <v>734</v>
      </c>
      <c r="AB7" s="209" t="s">
        <v>9</v>
      </c>
      <c r="AC7" s="209" t="s">
        <v>31</v>
      </c>
      <c r="AD7" s="250"/>
      <c r="AE7" s="197" t="s">
        <v>30</v>
      </c>
      <c r="AF7" s="197" t="s">
        <v>56</v>
      </c>
      <c r="AG7" s="197" t="s">
        <v>42</v>
      </c>
      <c r="AH7" s="197" t="s">
        <v>54</v>
      </c>
      <c r="AI7" s="250"/>
      <c r="AJ7" s="107" t="s">
        <v>29</v>
      </c>
      <c r="AK7" s="108" t="s">
        <v>30</v>
      </c>
      <c r="AL7" s="108" t="s">
        <v>9</v>
      </c>
      <c r="AM7" s="108" t="s">
        <v>31</v>
      </c>
      <c r="AN7" s="250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04">
        <v>1</v>
      </c>
      <c r="B8" s="111">
        <f>+J8+O8+T8+Y8+AD8+AI8+AN8</f>
        <v>247</v>
      </c>
      <c r="C8" s="201" t="s">
        <v>275</v>
      </c>
      <c r="D8" s="201" t="s">
        <v>87</v>
      </c>
      <c r="E8" s="202" t="s">
        <v>88</v>
      </c>
      <c r="F8" s="185">
        <v>5</v>
      </c>
      <c r="G8" s="149">
        <v>18</v>
      </c>
      <c r="H8" s="106">
        <v>12</v>
      </c>
      <c r="I8" s="176">
        <v>18</v>
      </c>
      <c r="J8" s="116">
        <f>+SUM(F8:I8)</f>
        <v>53</v>
      </c>
      <c r="K8" s="170"/>
      <c r="L8" s="171"/>
      <c r="M8" s="171"/>
      <c r="N8" s="171"/>
      <c r="O8" s="116">
        <f>+SUM(K8:N8)</f>
        <v>0</v>
      </c>
      <c r="P8" s="170">
        <v>18</v>
      </c>
      <c r="Q8" s="172">
        <v>20</v>
      </c>
      <c r="R8" s="171">
        <v>14</v>
      </c>
      <c r="S8" s="171">
        <v>20</v>
      </c>
      <c r="T8" s="116">
        <f>+SUM(P8:S8)</f>
        <v>72</v>
      </c>
      <c r="U8" s="170">
        <v>20</v>
      </c>
      <c r="V8" s="172">
        <v>18</v>
      </c>
      <c r="W8" s="171"/>
      <c r="X8" s="171">
        <v>12</v>
      </c>
      <c r="Y8" s="116">
        <f>+SUM(U8:X8)</f>
        <v>50</v>
      </c>
      <c r="Z8" s="173">
        <v>20</v>
      </c>
      <c r="AA8" s="171">
        <v>20</v>
      </c>
      <c r="AB8" s="171">
        <v>14</v>
      </c>
      <c r="AC8" s="171">
        <v>18</v>
      </c>
      <c r="AD8" s="100">
        <f>+SUM(Z8:AC8)</f>
        <v>72</v>
      </c>
      <c r="AE8" s="173"/>
      <c r="AF8" s="171"/>
      <c r="AG8" s="171"/>
      <c r="AH8" s="171"/>
      <c r="AI8" s="100">
        <f>+SUM(AE8:AH8)</f>
        <v>0</v>
      </c>
      <c r="AJ8" s="117"/>
      <c r="AK8" s="102"/>
      <c r="AL8" s="102"/>
      <c r="AM8" s="172"/>
      <c r="AN8" s="101">
        <f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04">
        <v>2</v>
      </c>
      <c r="B9" s="111">
        <f>+J9+O9+T9+Y9+AD9+AI9+AN9</f>
        <v>244</v>
      </c>
      <c r="C9" s="105" t="s">
        <v>274</v>
      </c>
      <c r="D9" s="105" t="s">
        <v>87</v>
      </c>
      <c r="E9" s="143" t="s">
        <v>88</v>
      </c>
      <c r="F9" s="183">
        <v>20</v>
      </c>
      <c r="G9" s="182">
        <v>20</v>
      </c>
      <c r="H9" s="106"/>
      <c r="I9" s="106">
        <v>20</v>
      </c>
      <c r="J9" s="116">
        <f>+SUM(F9:I9)</f>
        <v>60</v>
      </c>
      <c r="K9" s="170"/>
      <c r="L9" s="171"/>
      <c r="M9" s="171"/>
      <c r="N9" s="171"/>
      <c r="O9" s="116">
        <f>+SUM(K9:N9)</f>
        <v>0</v>
      </c>
      <c r="P9" s="170">
        <v>20</v>
      </c>
      <c r="Q9" s="172">
        <v>18</v>
      </c>
      <c r="R9" s="171"/>
      <c r="S9" s="171">
        <v>18</v>
      </c>
      <c r="T9" s="116">
        <f>+SUM(P9:S9)</f>
        <v>56</v>
      </c>
      <c r="U9" s="170">
        <v>16</v>
      </c>
      <c r="V9" s="172">
        <v>20</v>
      </c>
      <c r="W9" s="171"/>
      <c r="X9" s="171">
        <v>20</v>
      </c>
      <c r="Y9" s="116">
        <f>+SUM(U9:X9)</f>
        <v>56</v>
      </c>
      <c r="Z9" s="173">
        <v>18</v>
      </c>
      <c r="AA9" s="171">
        <v>16</v>
      </c>
      <c r="AB9" s="171">
        <v>18</v>
      </c>
      <c r="AC9" s="171">
        <v>20</v>
      </c>
      <c r="AD9" s="100">
        <f>+SUM(Z9:AC9)</f>
        <v>72</v>
      </c>
      <c r="AE9" s="173"/>
      <c r="AF9" s="171"/>
      <c r="AG9" s="171"/>
      <c r="AH9" s="171"/>
      <c r="AI9" s="100">
        <f>+SUM(AE9:AH9)</f>
        <v>0</v>
      </c>
      <c r="AJ9" s="117"/>
      <c r="AK9" s="102"/>
      <c r="AL9" s="102"/>
      <c r="AM9" s="172"/>
      <c r="AN9" s="101">
        <f>+SUM(AJ9:AM9)</f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04">
        <v>3</v>
      </c>
      <c r="B10" s="111">
        <f>+J10+O10+T10+Y10+AD10+AI10+AN10</f>
        <v>192</v>
      </c>
      <c r="C10" s="105" t="s">
        <v>417</v>
      </c>
      <c r="D10" s="105" t="s">
        <v>318</v>
      </c>
      <c r="E10" s="143" t="s">
        <v>82</v>
      </c>
      <c r="F10" s="185">
        <v>20</v>
      </c>
      <c r="G10" s="149">
        <v>14</v>
      </c>
      <c r="H10" s="106">
        <v>18</v>
      </c>
      <c r="I10" s="106">
        <v>20</v>
      </c>
      <c r="J10" s="116">
        <f>+SUM(F10:I10)</f>
        <v>72</v>
      </c>
      <c r="K10" s="170">
        <v>16</v>
      </c>
      <c r="L10" s="171">
        <v>20</v>
      </c>
      <c r="M10" s="171"/>
      <c r="N10" s="171">
        <v>14</v>
      </c>
      <c r="O10" s="116">
        <f>+SUM(K10:N10)</f>
        <v>50</v>
      </c>
      <c r="P10" s="170"/>
      <c r="Q10" s="172"/>
      <c r="R10" s="171"/>
      <c r="S10" s="171"/>
      <c r="T10" s="116">
        <f>+SUM(P10:S10)</f>
        <v>0</v>
      </c>
      <c r="U10" s="170">
        <v>1</v>
      </c>
      <c r="V10" s="172">
        <v>9</v>
      </c>
      <c r="W10" s="171">
        <v>2</v>
      </c>
      <c r="X10" s="171">
        <v>16</v>
      </c>
      <c r="Y10" s="116">
        <f>+SUM(U10:X10)</f>
        <v>28</v>
      </c>
      <c r="Z10" s="173">
        <v>16</v>
      </c>
      <c r="AA10" s="171"/>
      <c r="AB10" s="171">
        <v>12</v>
      </c>
      <c r="AC10" s="171">
        <v>14</v>
      </c>
      <c r="AD10" s="100">
        <f>+SUM(Z10:AC10)</f>
        <v>42</v>
      </c>
      <c r="AE10" s="173"/>
      <c r="AF10" s="171"/>
      <c r="AG10" s="171"/>
      <c r="AH10" s="171"/>
      <c r="AI10" s="100">
        <f>+SUM(AE10:AH10)</f>
        <v>0</v>
      </c>
      <c r="AJ10" s="117"/>
      <c r="AK10" s="102"/>
      <c r="AL10" s="102"/>
      <c r="AM10" s="172"/>
      <c r="AN10" s="101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04">
        <v>4</v>
      </c>
      <c r="B11" s="111">
        <f>+J11+O11+T11+Y11+AD11+AI11+AN11</f>
        <v>191</v>
      </c>
      <c r="C11" s="105" t="s">
        <v>498</v>
      </c>
      <c r="D11" s="105" t="s">
        <v>161</v>
      </c>
      <c r="E11" s="143" t="s">
        <v>82</v>
      </c>
      <c r="F11" s="185">
        <v>14</v>
      </c>
      <c r="G11" s="149">
        <v>7</v>
      </c>
      <c r="H11" s="180">
        <v>9</v>
      </c>
      <c r="I11" s="176">
        <v>9</v>
      </c>
      <c r="J11" s="116">
        <f>+SUM(F11:I11)</f>
        <v>39</v>
      </c>
      <c r="K11" s="170">
        <v>20</v>
      </c>
      <c r="L11" s="171">
        <v>18</v>
      </c>
      <c r="M11" s="171">
        <v>9</v>
      </c>
      <c r="N11" s="171">
        <v>16</v>
      </c>
      <c r="O11" s="116">
        <f>+SUM(K11:N11)</f>
        <v>63</v>
      </c>
      <c r="P11" s="170">
        <v>16</v>
      </c>
      <c r="Q11" s="172">
        <v>14</v>
      </c>
      <c r="R11" s="171">
        <v>12</v>
      </c>
      <c r="S11" s="171">
        <v>16</v>
      </c>
      <c r="T11" s="116">
        <f>+SUM(P11:S11)</f>
        <v>58</v>
      </c>
      <c r="U11" s="170">
        <v>5</v>
      </c>
      <c r="V11" s="172">
        <v>7</v>
      </c>
      <c r="W11" s="171">
        <v>9</v>
      </c>
      <c r="X11" s="171">
        <v>3</v>
      </c>
      <c r="Y11" s="116">
        <f>+SUM(U11:X11)</f>
        <v>24</v>
      </c>
      <c r="Z11" s="173"/>
      <c r="AA11" s="171">
        <v>7</v>
      </c>
      <c r="AB11" s="171"/>
      <c r="AC11" s="171"/>
      <c r="AD11" s="100">
        <f>+SUM(Z11:AC11)</f>
        <v>7</v>
      </c>
      <c r="AE11" s="173"/>
      <c r="AF11" s="171"/>
      <c r="AG11" s="171"/>
      <c r="AH11" s="171"/>
      <c r="AI11" s="100">
        <f>+SUM(AE11:AH11)</f>
        <v>0</v>
      </c>
      <c r="AJ11" s="117"/>
      <c r="AK11" s="102"/>
      <c r="AL11" s="102"/>
      <c r="AM11" s="172"/>
      <c r="AN11" s="101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04">
        <v>5</v>
      </c>
      <c r="B12" s="111">
        <f>+J12+O12+T12+Y12+AD12+AI12+AN12</f>
        <v>185</v>
      </c>
      <c r="C12" s="105" t="s">
        <v>506</v>
      </c>
      <c r="D12" s="105" t="s">
        <v>211</v>
      </c>
      <c r="E12" s="143" t="s">
        <v>88</v>
      </c>
      <c r="F12" s="183">
        <v>18</v>
      </c>
      <c r="G12" s="149">
        <v>12</v>
      </c>
      <c r="H12" s="106">
        <v>3</v>
      </c>
      <c r="I12" s="106">
        <v>12</v>
      </c>
      <c r="J12" s="116">
        <f>+SUM(F12:I12)</f>
        <v>45</v>
      </c>
      <c r="K12" s="170">
        <v>14</v>
      </c>
      <c r="L12" s="171">
        <v>1</v>
      </c>
      <c r="M12" s="171">
        <v>18</v>
      </c>
      <c r="N12" s="171">
        <v>18</v>
      </c>
      <c r="O12" s="116">
        <f>+SUM(K12:N12)</f>
        <v>51</v>
      </c>
      <c r="P12" s="170">
        <v>10</v>
      </c>
      <c r="Q12" s="172">
        <v>10</v>
      </c>
      <c r="R12" s="171"/>
      <c r="S12" s="171">
        <v>9</v>
      </c>
      <c r="T12" s="116">
        <f>+SUM(P12:S12)</f>
        <v>29</v>
      </c>
      <c r="U12" s="170">
        <v>18</v>
      </c>
      <c r="V12" s="172">
        <v>10</v>
      </c>
      <c r="W12" s="171">
        <v>18</v>
      </c>
      <c r="X12" s="171">
        <v>2</v>
      </c>
      <c r="Y12" s="116">
        <f>+SUM(U12:X12)</f>
        <v>48</v>
      </c>
      <c r="Z12" s="173"/>
      <c r="AA12" s="171"/>
      <c r="AB12" s="171">
        <v>5</v>
      </c>
      <c r="AC12" s="171">
        <v>7</v>
      </c>
      <c r="AD12" s="100">
        <f>+SUM(Z12:AC12)</f>
        <v>12</v>
      </c>
      <c r="AE12" s="173"/>
      <c r="AF12" s="171"/>
      <c r="AG12" s="171"/>
      <c r="AH12" s="171"/>
      <c r="AI12" s="100">
        <f>+SUM(AE12:AH12)</f>
        <v>0</v>
      </c>
      <c r="AJ12" s="117"/>
      <c r="AK12" s="102"/>
      <c r="AL12" s="102"/>
      <c r="AM12" s="172"/>
      <c r="AN12" s="101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04">
        <v>6</v>
      </c>
      <c r="B13" s="111">
        <f>+J13+O13+T13+Y13+AD13+AI13+AN13</f>
        <v>179</v>
      </c>
      <c r="C13" s="105" t="s">
        <v>418</v>
      </c>
      <c r="D13" s="105" t="s">
        <v>440</v>
      </c>
      <c r="E13" s="143" t="s">
        <v>88</v>
      </c>
      <c r="F13" s="184">
        <v>18</v>
      </c>
      <c r="G13" s="182">
        <v>18</v>
      </c>
      <c r="H13" s="178">
        <v>20</v>
      </c>
      <c r="I13" s="178">
        <v>14</v>
      </c>
      <c r="J13" s="116">
        <f>+SUM(F13:I13)</f>
        <v>70</v>
      </c>
      <c r="K13" s="170"/>
      <c r="L13" s="171"/>
      <c r="M13" s="171"/>
      <c r="N13" s="171"/>
      <c r="O13" s="116">
        <f>+SUM(K13:N13)</f>
        <v>0</v>
      </c>
      <c r="P13" s="170">
        <v>12</v>
      </c>
      <c r="Q13" s="172">
        <v>16</v>
      </c>
      <c r="R13" s="171"/>
      <c r="S13" s="171">
        <v>7</v>
      </c>
      <c r="T13" s="116">
        <f>+SUM(P13:S13)</f>
        <v>35</v>
      </c>
      <c r="U13" s="170">
        <v>12</v>
      </c>
      <c r="V13" s="172">
        <v>16</v>
      </c>
      <c r="W13" s="171"/>
      <c r="X13" s="171">
        <v>10</v>
      </c>
      <c r="Y13" s="116">
        <f>+SUM(U13:X13)</f>
        <v>38</v>
      </c>
      <c r="Z13" s="173"/>
      <c r="AA13" s="171"/>
      <c r="AB13" s="171">
        <v>20</v>
      </c>
      <c r="AC13" s="171">
        <v>16</v>
      </c>
      <c r="AD13" s="100">
        <f>+SUM(Z13:AC13)</f>
        <v>36</v>
      </c>
      <c r="AE13" s="173"/>
      <c r="AF13" s="171"/>
      <c r="AG13" s="171"/>
      <c r="AH13" s="171"/>
      <c r="AI13" s="100">
        <f>+SUM(AE13:AH13)</f>
        <v>0</v>
      </c>
      <c r="AJ13" s="117"/>
      <c r="AK13" s="102"/>
      <c r="AL13" s="102"/>
      <c r="AM13" s="172"/>
      <c r="AN13" s="101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04">
        <v>7</v>
      </c>
      <c r="B14" s="111">
        <f>+J14+O14+T14+Y14+AD14+AI14+AN14</f>
        <v>153</v>
      </c>
      <c r="C14" s="105" t="s">
        <v>419</v>
      </c>
      <c r="D14" s="105" t="s">
        <v>749</v>
      </c>
      <c r="E14" s="143" t="s">
        <v>88</v>
      </c>
      <c r="F14" s="184">
        <v>16</v>
      </c>
      <c r="G14" s="182">
        <v>20</v>
      </c>
      <c r="H14" s="178">
        <v>12</v>
      </c>
      <c r="I14" s="178">
        <v>18</v>
      </c>
      <c r="J14" s="116">
        <f>+SUM(F14:I14)</f>
        <v>66</v>
      </c>
      <c r="K14" s="170"/>
      <c r="L14" s="171"/>
      <c r="M14" s="171"/>
      <c r="N14" s="171">
        <v>3</v>
      </c>
      <c r="O14" s="116">
        <f>+SUM(K14:N14)</f>
        <v>3</v>
      </c>
      <c r="P14" s="170"/>
      <c r="Q14" s="172"/>
      <c r="R14" s="171">
        <v>20</v>
      </c>
      <c r="S14" s="171"/>
      <c r="T14" s="116">
        <f>+SUM(P14:S14)</f>
        <v>20</v>
      </c>
      <c r="U14" s="170">
        <v>9</v>
      </c>
      <c r="V14" s="172">
        <v>14</v>
      </c>
      <c r="W14" s="171"/>
      <c r="X14" s="171">
        <v>18</v>
      </c>
      <c r="Y14" s="116">
        <f>+SUM(U14:X14)</f>
        <v>41</v>
      </c>
      <c r="Z14" s="173">
        <v>7</v>
      </c>
      <c r="AA14" s="171"/>
      <c r="AB14" s="171">
        <v>16</v>
      </c>
      <c r="AC14" s="171"/>
      <c r="AD14" s="100">
        <f>+SUM(Z14:AC14)</f>
        <v>23</v>
      </c>
      <c r="AE14" s="173"/>
      <c r="AF14" s="171"/>
      <c r="AG14" s="171"/>
      <c r="AH14" s="171"/>
      <c r="AI14" s="100">
        <f>+SUM(AE14:AH14)</f>
        <v>0</v>
      </c>
      <c r="AJ14" s="117"/>
      <c r="AK14" s="102"/>
      <c r="AL14" s="102"/>
      <c r="AM14" s="172"/>
      <c r="AN14" s="101">
        <f>+SUM(AJ14:AM14)</f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04">
        <v>8</v>
      </c>
      <c r="B15" s="111">
        <f>+J15+O15+T15+Y15+AD15+AI15+AN15</f>
        <v>128</v>
      </c>
      <c r="C15" s="105" t="s">
        <v>384</v>
      </c>
      <c r="D15" s="105" t="s">
        <v>87</v>
      </c>
      <c r="E15" s="143" t="s">
        <v>88</v>
      </c>
      <c r="F15" s="184">
        <v>6</v>
      </c>
      <c r="G15" s="182">
        <v>3</v>
      </c>
      <c r="H15" s="178"/>
      <c r="I15" s="178"/>
      <c r="J15" s="116">
        <f>+SUM(F15:I15)</f>
        <v>9</v>
      </c>
      <c r="K15" s="170">
        <v>12</v>
      </c>
      <c r="L15" s="171">
        <v>16</v>
      </c>
      <c r="M15" s="171"/>
      <c r="N15" s="171">
        <v>9</v>
      </c>
      <c r="O15" s="116">
        <f>+SUM(K15:N15)</f>
        <v>37</v>
      </c>
      <c r="P15" s="170">
        <v>9</v>
      </c>
      <c r="Q15" s="172">
        <v>12</v>
      </c>
      <c r="R15" s="171"/>
      <c r="S15" s="171"/>
      <c r="T15" s="116">
        <f>+SUM(P15:S15)</f>
        <v>21</v>
      </c>
      <c r="U15" s="170">
        <v>14</v>
      </c>
      <c r="V15" s="172"/>
      <c r="W15" s="171">
        <v>8</v>
      </c>
      <c r="X15" s="171">
        <v>14</v>
      </c>
      <c r="Y15" s="116">
        <f>+SUM(U15:X15)</f>
        <v>36</v>
      </c>
      <c r="Z15" s="173">
        <v>2</v>
      </c>
      <c r="AA15" s="171">
        <v>14</v>
      </c>
      <c r="AB15" s="171"/>
      <c r="AC15" s="171">
        <v>9</v>
      </c>
      <c r="AD15" s="100">
        <f>+SUM(Z15:AC15)</f>
        <v>25</v>
      </c>
      <c r="AE15" s="173"/>
      <c r="AF15" s="171"/>
      <c r="AG15" s="171"/>
      <c r="AH15" s="171"/>
      <c r="AI15" s="100">
        <f>+SUM(AE15:AH15)</f>
        <v>0</v>
      </c>
      <c r="AJ15" s="117"/>
      <c r="AK15" s="102"/>
      <c r="AL15" s="102"/>
      <c r="AM15" s="172"/>
      <c r="AN15" s="101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</row>
    <row r="16" spans="1:60" s="25" customFormat="1" ht="15" customHeight="1">
      <c r="A16" s="104">
        <v>9</v>
      </c>
      <c r="B16" s="111">
        <f>+J16+O16+T16+Y16+AD16+AI16+AN16</f>
        <v>127</v>
      </c>
      <c r="C16" s="105" t="s">
        <v>499</v>
      </c>
      <c r="D16" s="105" t="s">
        <v>240</v>
      </c>
      <c r="E16" s="143" t="s">
        <v>82</v>
      </c>
      <c r="F16" s="184">
        <v>8</v>
      </c>
      <c r="G16" s="182">
        <v>6</v>
      </c>
      <c r="H16" s="178"/>
      <c r="I16" s="178"/>
      <c r="J16" s="116">
        <f>+SUM(F16:I16)</f>
        <v>14</v>
      </c>
      <c r="K16" s="170">
        <v>18</v>
      </c>
      <c r="L16" s="171">
        <v>14</v>
      </c>
      <c r="M16" s="171"/>
      <c r="N16" s="171"/>
      <c r="O16" s="116">
        <f>+SUM(K16:N16)</f>
        <v>32</v>
      </c>
      <c r="P16" s="170">
        <v>8</v>
      </c>
      <c r="Q16" s="172">
        <v>7</v>
      </c>
      <c r="R16" s="171">
        <v>10</v>
      </c>
      <c r="S16" s="171">
        <v>12</v>
      </c>
      <c r="T16" s="116">
        <f>+SUM(P16:S16)</f>
        <v>37</v>
      </c>
      <c r="U16" s="170"/>
      <c r="V16" s="172">
        <v>3</v>
      </c>
      <c r="W16" s="171">
        <v>16</v>
      </c>
      <c r="X16" s="171">
        <v>1</v>
      </c>
      <c r="Y16" s="116">
        <f>+SUM(U16:X16)</f>
        <v>20</v>
      </c>
      <c r="Z16" s="173"/>
      <c r="AA16" s="171">
        <v>10</v>
      </c>
      <c r="AB16" s="171">
        <v>8</v>
      </c>
      <c r="AC16" s="171">
        <v>6</v>
      </c>
      <c r="AD16" s="100">
        <f>+SUM(Z16:AC16)</f>
        <v>24</v>
      </c>
      <c r="AE16" s="173"/>
      <c r="AF16" s="171"/>
      <c r="AG16" s="171"/>
      <c r="AH16" s="171"/>
      <c r="AI16" s="100">
        <f>+SUM(AE16:AH16)</f>
        <v>0</v>
      </c>
      <c r="AJ16" s="117"/>
      <c r="AK16" s="102"/>
      <c r="AL16" s="102"/>
      <c r="AM16" s="172"/>
      <c r="AN16" s="101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</row>
    <row r="17" spans="1:60" s="25" customFormat="1" ht="15" customHeight="1">
      <c r="A17" s="104">
        <v>10</v>
      </c>
      <c r="B17" s="111">
        <f>+J17+O17+T17+Y17+AD17+AI17+AN17</f>
        <v>98</v>
      </c>
      <c r="C17" s="105" t="s">
        <v>330</v>
      </c>
      <c r="D17" s="105" t="s">
        <v>100</v>
      </c>
      <c r="E17" s="143" t="s">
        <v>88</v>
      </c>
      <c r="F17" s="121"/>
      <c r="G17" s="182">
        <v>9</v>
      </c>
      <c r="H17" s="106">
        <v>18</v>
      </c>
      <c r="I17" s="176"/>
      <c r="J17" s="116">
        <f>+SUM(F17:I17)</f>
        <v>27</v>
      </c>
      <c r="K17" s="170"/>
      <c r="L17" s="171"/>
      <c r="M17" s="171">
        <v>6</v>
      </c>
      <c r="N17" s="171">
        <v>6</v>
      </c>
      <c r="O17" s="116">
        <f>+SUM(K17:N17)</f>
        <v>12</v>
      </c>
      <c r="P17" s="170"/>
      <c r="Q17" s="172">
        <v>1</v>
      </c>
      <c r="R17" s="171"/>
      <c r="S17" s="171">
        <v>6</v>
      </c>
      <c r="T17" s="116">
        <f>+SUM(P17:S17)</f>
        <v>7</v>
      </c>
      <c r="U17" s="170"/>
      <c r="V17" s="172">
        <v>12</v>
      </c>
      <c r="W17" s="171">
        <v>20</v>
      </c>
      <c r="X17" s="171"/>
      <c r="Y17" s="116">
        <f>+SUM(U17:X17)</f>
        <v>32</v>
      </c>
      <c r="Z17" s="173"/>
      <c r="AA17" s="171">
        <v>12</v>
      </c>
      <c r="AB17" s="171">
        <v>3</v>
      </c>
      <c r="AC17" s="171">
        <v>5</v>
      </c>
      <c r="AD17" s="100">
        <f>+SUM(Z17:AC17)</f>
        <v>20</v>
      </c>
      <c r="AE17" s="173"/>
      <c r="AF17" s="171"/>
      <c r="AG17" s="171"/>
      <c r="AH17" s="171"/>
      <c r="AI17" s="100">
        <f>+SUM(AE17:AH17)</f>
        <v>0</v>
      </c>
      <c r="AJ17" s="117"/>
      <c r="AK17" s="102"/>
      <c r="AL17" s="102"/>
      <c r="AM17" s="172"/>
      <c r="AN17" s="101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04">
        <v>11</v>
      </c>
      <c r="B18" s="111">
        <f>+J18+O18+T18+Y18+AD18+AI18+AN18</f>
        <v>97</v>
      </c>
      <c r="C18" s="201" t="s">
        <v>276</v>
      </c>
      <c r="D18" s="201" t="s">
        <v>272</v>
      </c>
      <c r="E18" s="202" t="s">
        <v>88</v>
      </c>
      <c r="F18" s="183"/>
      <c r="G18" s="182">
        <v>16</v>
      </c>
      <c r="H18" s="106">
        <v>20</v>
      </c>
      <c r="I18" s="106">
        <v>14</v>
      </c>
      <c r="J18" s="116">
        <f>+SUM(F18:I18)</f>
        <v>50</v>
      </c>
      <c r="K18" s="170"/>
      <c r="L18" s="171"/>
      <c r="M18" s="171"/>
      <c r="N18" s="171"/>
      <c r="O18" s="116">
        <f>+SUM(K18:N18)</f>
        <v>0</v>
      </c>
      <c r="P18" s="170">
        <v>14</v>
      </c>
      <c r="Q18" s="172">
        <v>8</v>
      </c>
      <c r="R18" s="171"/>
      <c r="S18" s="171"/>
      <c r="T18" s="116">
        <f>+SUM(P18:S18)</f>
        <v>22</v>
      </c>
      <c r="U18" s="170">
        <v>8</v>
      </c>
      <c r="V18" s="172">
        <v>8</v>
      </c>
      <c r="W18" s="171"/>
      <c r="X18" s="171">
        <v>9</v>
      </c>
      <c r="Y18" s="116">
        <f>+SUM(U18:X18)</f>
        <v>25</v>
      </c>
      <c r="Z18" s="173"/>
      <c r="AA18" s="171"/>
      <c r="AB18" s="171"/>
      <c r="AC18" s="171"/>
      <c r="AD18" s="100">
        <f>+SUM(Z18:AC18)</f>
        <v>0</v>
      </c>
      <c r="AE18" s="173"/>
      <c r="AF18" s="171"/>
      <c r="AG18" s="171"/>
      <c r="AH18" s="171"/>
      <c r="AI18" s="100">
        <f>+SUM(AE18:AH18)</f>
        <v>0</v>
      </c>
      <c r="AJ18" s="117"/>
      <c r="AK18" s="102"/>
      <c r="AL18" s="102"/>
      <c r="AM18" s="172"/>
      <c r="AN18" s="101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s="25" customFormat="1" ht="15" customHeight="1">
      <c r="A19" s="104">
        <v>12</v>
      </c>
      <c r="B19" s="111">
        <f>+J19+O19+T19+Y19+AD19+AI19+AN19</f>
        <v>96</v>
      </c>
      <c r="C19" s="105" t="s">
        <v>277</v>
      </c>
      <c r="D19" s="105" t="s">
        <v>272</v>
      </c>
      <c r="E19" s="143" t="s">
        <v>88</v>
      </c>
      <c r="F19" s="185">
        <v>10</v>
      </c>
      <c r="G19" s="149">
        <v>14</v>
      </c>
      <c r="H19" s="180"/>
      <c r="I19" s="180">
        <v>10</v>
      </c>
      <c r="J19" s="116">
        <f>+SUM(F19:I19)</f>
        <v>34</v>
      </c>
      <c r="K19" s="170">
        <v>9</v>
      </c>
      <c r="L19" s="171">
        <v>5</v>
      </c>
      <c r="M19" s="171"/>
      <c r="N19" s="171"/>
      <c r="O19" s="116">
        <f>+SUM(K19:N19)</f>
        <v>14</v>
      </c>
      <c r="P19" s="170"/>
      <c r="Q19" s="172"/>
      <c r="R19" s="171"/>
      <c r="S19" s="171"/>
      <c r="T19" s="116">
        <f>+SUM(P19:S19)</f>
        <v>0</v>
      </c>
      <c r="U19" s="170">
        <v>7</v>
      </c>
      <c r="V19" s="172"/>
      <c r="W19" s="171">
        <v>7</v>
      </c>
      <c r="X19" s="171">
        <v>7</v>
      </c>
      <c r="Y19" s="116">
        <f>+SUM(U19:X19)</f>
        <v>21</v>
      </c>
      <c r="Z19" s="173">
        <v>10</v>
      </c>
      <c r="AA19" s="171"/>
      <c r="AB19" s="171">
        <v>7</v>
      </c>
      <c r="AC19" s="171">
        <v>10</v>
      </c>
      <c r="AD19" s="100">
        <f>+SUM(Z19:AC19)</f>
        <v>27</v>
      </c>
      <c r="AE19" s="173"/>
      <c r="AF19" s="171"/>
      <c r="AG19" s="171"/>
      <c r="AH19" s="171"/>
      <c r="AI19" s="100">
        <f>+SUM(AE19:AH19)</f>
        <v>0</v>
      </c>
      <c r="AJ19" s="117"/>
      <c r="AK19" s="102"/>
      <c r="AL19" s="102"/>
      <c r="AM19" s="172"/>
      <c r="AN19" s="101">
        <f>+SUM(AJ19:AM19)</f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04">
        <v>13</v>
      </c>
      <c r="B20" s="111">
        <f>+J20+O20+T20+Y20+AD20+AI20+AN20</f>
        <v>92</v>
      </c>
      <c r="C20" s="105" t="s">
        <v>458</v>
      </c>
      <c r="D20" s="105" t="s">
        <v>132</v>
      </c>
      <c r="E20" s="143" t="s">
        <v>82</v>
      </c>
      <c r="F20" s="184"/>
      <c r="G20" s="149"/>
      <c r="H20" s="178">
        <v>14</v>
      </c>
      <c r="I20" s="178">
        <v>16</v>
      </c>
      <c r="J20" s="116">
        <f>+SUM(F20:I20)</f>
        <v>30</v>
      </c>
      <c r="K20" s="170">
        <v>8</v>
      </c>
      <c r="L20" s="171">
        <v>4</v>
      </c>
      <c r="M20" s="171">
        <v>12</v>
      </c>
      <c r="N20" s="171">
        <v>20</v>
      </c>
      <c r="O20" s="116">
        <f>+SUM(K20:N20)</f>
        <v>44</v>
      </c>
      <c r="P20" s="170">
        <v>4</v>
      </c>
      <c r="Q20" s="172">
        <v>3</v>
      </c>
      <c r="R20" s="171"/>
      <c r="S20" s="171">
        <v>2</v>
      </c>
      <c r="T20" s="116">
        <f>+SUM(P20:S20)</f>
        <v>9</v>
      </c>
      <c r="U20" s="170"/>
      <c r="V20" s="172"/>
      <c r="W20" s="171"/>
      <c r="X20" s="171"/>
      <c r="Y20" s="116">
        <f>+SUM(U20:X20)</f>
        <v>0</v>
      </c>
      <c r="Z20" s="173"/>
      <c r="AA20" s="171"/>
      <c r="AB20" s="171">
        <v>9</v>
      </c>
      <c r="AC20" s="171"/>
      <c r="AD20" s="100">
        <f>+SUM(Z20:AC20)</f>
        <v>9</v>
      </c>
      <c r="AE20" s="173"/>
      <c r="AF20" s="171"/>
      <c r="AG20" s="171"/>
      <c r="AH20" s="171"/>
      <c r="AI20" s="100">
        <f>+SUM(AE20:AH20)</f>
        <v>0</v>
      </c>
      <c r="AJ20" s="117"/>
      <c r="AK20" s="102"/>
      <c r="AL20" s="102"/>
      <c r="AM20" s="172"/>
      <c r="AN20" s="101">
        <f>+SUM(AJ20:AM20)</f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04">
        <v>14</v>
      </c>
      <c r="B21" s="111">
        <f>+J21+O21+T21+Y21+AD21+AI21+AN21</f>
        <v>83</v>
      </c>
      <c r="C21" s="105" t="s">
        <v>502</v>
      </c>
      <c r="D21" s="105" t="s">
        <v>503</v>
      </c>
      <c r="E21" s="143" t="s">
        <v>60</v>
      </c>
      <c r="F21" s="183"/>
      <c r="G21" s="182"/>
      <c r="H21" s="180"/>
      <c r="I21" s="180"/>
      <c r="J21" s="116">
        <f>+SUM(F21:I21)</f>
        <v>0</v>
      </c>
      <c r="K21" s="170"/>
      <c r="L21" s="171">
        <v>7</v>
      </c>
      <c r="M21" s="171">
        <v>8</v>
      </c>
      <c r="N21" s="171">
        <v>8</v>
      </c>
      <c r="O21" s="116">
        <f>+SUM(K21:N21)</f>
        <v>23</v>
      </c>
      <c r="P21" s="170"/>
      <c r="Q21" s="172">
        <v>4</v>
      </c>
      <c r="R21" s="171">
        <v>3</v>
      </c>
      <c r="S21" s="171"/>
      <c r="T21" s="116">
        <f>+SUM(P21:S21)</f>
        <v>7</v>
      </c>
      <c r="U21" s="170">
        <v>4</v>
      </c>
      <c r="V21" s="172">
        <v>5</v>
      </c>
      <c r="W21" s="171"/>
      <c r="X21" s="171">
        <v>8</v>
      </c>
      <c r="Y21" s="116">
        <f>+SUM(U21:X21)</f>
        <v>17</v>
      </c>
      <c r="Z21" s="173">
        <v>12</v>
      </c>
      <c r="AA21" s="171">
        <v>6</v>
      </c>
      <c r="AB21" s="171">
        <v>6</v>
      </c>
      <c r="AC21" s="171">
        <v>12</v>
      </c>
      <c r="AD21" s="100">
        <f>+SUM(Z21:AC21)</f>
        <v>36</v>
      </c>
      <c r="AE21" s="173"/>
      <c r="AF21" s="171"/>
      <c r="AG21" s="171"/>
      <c r="AH21" s="171"/>
      <c r="AI21" s="100">
        <f>+SUM(AE21:AH21)</f>
        <v>0</v>
      </c>
      <c r="AJ21" s="117"/>
      <c r="AK21" s="102"/>
      <c r="AL21" s="102"/>
      <c r="AM21" s="172"/>
      <c r="AN21" s="101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</row>
    <row r="22" spans="1:60" s="25" customFormat="1" ht="15" customHeight="1">
      <c r="A22" s="104">
        <v>15</v>
      </c>
      <c r="B22" s="111">
        <f>+J22+O22+T22+Y22+AD22+AI22+AN22</f>
        <v>82</v>
      </c>
      <c r="C22" s="105" t="s">
        <v>279</v>
      </c>
      <c r="D22" s="105" t="s">
        <v>257</v>
      </c>
      <c r="E22" s="143" t="s">
        <v>88</v>
      </c>
      <c r="F22" s="183">
        <v>16</v>
      </c>
      <c r="G22" s="149">
        <v>10</v>
      </c>
      <c r="H22" s="106"/>
      <c r="I22" s="106">
        <v>7</v>
      </c>
      <c r="J22" s="116">
        <f>+SUM(F22:I22)</f>
        <v>33</v>
      </c>
      <c r="K22" s="170"/>
      <c r="L22" s="171"/>
      <c r="M22" s="171"/>
      <c r="N22" s="171">
        <v>12</v>
      </c>
      <c r="O22" s="116">
        <f>+SUM(K22:N22)</f>
        <v>12</v>
      </c>
      <c r="P22" s="170">
        <v>7</v>
      </c>
      <c r="Q22" s="172">
        <v>9</v>
      </c>
      <c r="R22" s="171"/>
      <c r="S22" s="171"/>
      <c r="T22" s="116">
        <f>+SUM(P22:S22)</f>
        <v>16</v>
      </c>
      <c r="U22" s="170">
        <v>3</v>
      </c>
      <c r="V22" s="172"/>
      <c r="W22" s="171">
        <v>1</v>
      </c>
      <c r="X22" s="171"/>
      <c r="Y22" s="116">
        <f>+SUM(U22:X22)</f>
        <v>4</v>
      </c>
      <c r="Z22" s="173">
        <v>9</v>
      </c>
      <c r="AA22" s="171">
        <v>5</v>
      </c>
      <c r="AB22" s="171"/>
      <c r="AC22" s="171">
        <v>3</v>
      </c>
      <c r="AD22" s="100">
        <f>+SUM(Z22:AC22)</f>
        <v>17</v>
      </c>
      <c r="AE22" s="173"/>
      <c r="AF22" s="171"/>
      <c r="AG22" s="171"/>
      <c r="AH22" s="171"/>
      <c r="AI22" s="100">
        <f>+SUM(AE22:AH22)</f>
        <v>0</v>
      </c>
      <c r="AJ22" s="117"/>
      <c r="AK22" s="102"/>
      <c r="AL22" s="102"/>
      <c r="AM22" s="172"/>
      <c r="AN22" s="101">
        <f>+SUM(AJ22:AM22)</f>
        <v>0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</row>
    <row r="23" spans="1:60" s="25" customFormat="1" ht="15" customHeight="1">
      <c r="A23" s="104">
        <v>16</v>
      </c>
      <c r="B23" s="111">
        <f>+J23+O23+T23+Y23+AD23+AI23+AN23</f>
        <v>81</v>
      </c>
      <c r="C23" s="105" t="s">
        <v>278</v>
      </c>
      <c r="D23" s="105" t="s">
        <v>185</v>
      </c>
      <c r="E23" s="143" t="s">
        <v>114</v>
      </c>
      <c r="F23" s="104">
        <v>12</v>
      </c>
      <c r="G23" s="180"/>
      <c r="H23" s="106">
        <v>4</v>
      </c>
      <c r="I23" s="106">
        <v>8</v>
      </c>
      <c r="J23" s="116">
        <f>+SUM(F23:I23)</f>
        <v>24</v>
      </c>
      <c r="K23" s="170"/>
      <c r="L23" s="171">
        <v>6</v>
      </c>
      <c r="M23" s="171"/>
      <c r="N23" s="171"/>
      <c r="O23" s="116">
        <f>+SUM(K23:N23)</f>
        <v>6</v>
      </c>
      <c r="P23" s="170">
        <v>6</v>
      </c>
      <c r="Q23" s="172">
        <v>6</v>
      </c>
      <c r="R23" s="171"/>
      <c r="S23" s="171"/>
      <c r="T23" s="116">
        <f>+SUM(P23:S23)</f>
        <v>12</v>
      </c>
      <c r="U23" s="170">
        <v>10</v>
      </c>
      <c r="V23" s="172">
        <v>2</v>
      </c>
      <c r="W23" s="171">
        <v>6</v>
      </c>
      <c r="X23" s="171">
        <v>5</v>
      </c>
      <c r="Y23" s="116">
        <f>+SUM(U23:X23)</f>
        <v>23</v>
      </c>
      <c r="Z23" s="173">
        <v>5</v>
      </c>
      <c r="AA23" s="171">
        <v>9</v>
      </c>
      <c r="AB23" s="171">
        <v>2</v>
      </c>
      <c r="AC23" s="171"/>
      <c r="AD23" s="100">
        <f>+SUM(Z23:AC23)</f>
        <v>16</v>
      </c>
      <c r="AE23" s="173"/>
      <c r="AF23" s="171"/>
      <c r="AG23" s="171"/>
      <c r="AH23" s="171"/>
      <c r="AI23" s="100">
        <f>+SUM(AE23:AH23)</f>
        <v>0</v>
      </c>
      <c r="AJ23" s="117"/>
      <c r="AK23" s="102"/>
      <c r="AL23" s="102"/>
      <c r="AM23" s="172"/>
      <c r="AN23" s="101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04">
        <v>17</v>
      </c>
      <c r="B24" s="111">
        <f>+J24+O24+T24+Y24+AD24+AI24+AN24</f>
        <v>52</v>
      </c>
      <c r="C24" s="105" t="s">
        <v>331</v>
      </c>
      <c r="D24" s="105" t="s">
        <v>59</v>
      </c>
      <c r="E24" s="143" t="s">
        <v>60</v>
      </c>
      <c r="F24" s="177"/>
      <c r="G24" s="180">
        <v>8</v>
      </c>
      <c r="H24" s="178">
        <v>7</v>
      </c>
      <c r="I24" s="178"/>
      <c r="J24" s="116">
        <f>+SUM(F24:I24)</f>
        <v>15</v>
      </c>
      <c r="K24" s="170"/>
      <c r="L24" s="171"/>
      <c r="M24" s="171"/>
      <c r="N24" s="171"/>
      <c r="O24" s="116">
        <f>+SUM(K24:N24)</f>
        <v>0</v>
      </c>
      <c r="P24" s="170"/>
      <c r="Q24" s="172"/>
      <c r="R24" s="171">
        <v>5</v>
      </c>
      <c r="S24" s="171"/>
      <c r="T24" s="116">
        <f>+SUM(P24:S24)</f>
        <v>5</v>
      </c>
      <c r="U24" s="170">
        <v>6</v>
      </c>
      <c r="V24" s="172"/>
      <c r="W24" s="171">
        <v>4</v>
      </c>
      <c r="X24" s="171"/>
      <c r="Y24" s="116">
        <f>+SUM(U24:X24)</f>
        <v>10</v>
      </c>
      <c r="Z24" s="173"/>
      <c r="AA24" s="171">
        <v>18</v>
      </c>
      <c r="AB24" s="171">
        <v>4</v>
      </c>
      <c r="AC24" s="171"/>
      <c r="AD24" s="100">
        <f>+SUM(Z24:AC24)</f>
        <v>22</v>
      </c>
      <c r="AE24" s="173"/>
      <c r="AF24" s="171"/>
      <c r="AG24" s="171"/>
      <c r="AH24" s="171"/>
      <c r="AI24" s="100">
        <f>+SUM(AE24:AH24)</f>
        <v>0</v>
      </c>
      <c r="AJ24" s="117"/>
      <c r="AK24" s="102"/>
      <c r="AL24" s="102"/>
      <c r="AM24" s="172"/>
      <c r="AN24" s="101">
        <f>+SUM(AJ24:AM24)</f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04">
        <v>18</v>
      </c>
      <c r="B25" s="111">
        <f>+J25+O25+T25+Y25+AD25+AI25+AN25</f>
        <v>49</v>
      </c>
      <c r="C25" s="105" t="s">
        <v>285</v>
      </c>
      <c r="D25" s="105" t="s">
        <v>72</v>
      </c>
      <c r="E25" s="143" t="s">
        <v>60</v>
      </c>
      <c r="F25" s="174"/>
      <c r="G25" s="106"/>
      <c r="H25" s="106">
        <v>10</v>
      </c>
      <c r="I25" s="106">
        <v>2</v>
      </c>
      <c r="J25" s="116">
        <f>+SUM(F25:I25)</f>
        <v>12</v>
      </c>
      <c r="K25" s="170"/>
      <c r="L25" s="171">
        <v>3</v>
      </c>
      <c r="M25" s="171">
        <v>16</v>
      </c>
      <c r="N25" s="171"/>
      <c r="O25" s="116">
        <f>+SUM(K25:N25)</f>
        <v>19</v>
      </c>
      <c r="P25" s="170"/>
      <c r="Q25" s="172"/>
      <c r="R25" s="171">
        <v>7</v>
      </c>
      <c r="S25" s="171">
        <v>8</v>
      </c>
      <c r="T25" s="116">
        <f>+SUM(P25:S25)</f>
        <v>15</v>
      </c>
      <c r="U25" s="170"/>
      <c r="V25" s="172"/>
      <c r="W25" s="171"/>
      <c r="X25" s="171"/>
      <c r="Y25" s="116">
        <f>+SUM(U25:X25)</f>
        <v>0</v>
      </c>
      <c r="Z25" s="173">
        <v>3</v>
      </c>
      <c r="AA25" s="171"/>
      <c r="AB25" s="171"/>
      <c r="AC25" s="171"/>
      <c r="AD25" s="100">
        <f>+SUM(Z25:AC25)</f>
        <v>3</v>
      </c>
      <c r="AE25" s="173"/>
      <c r="AF25" s="171"/>
      <c r="AG25" s="171"/>
      <c r="AH25" s="171"/>
      <c r="AI25" s="100">
        <f>+SUM(AE25:AH25)</f>
        <v>0</v>
      </c>
      <c r="AJ25" s="117"/>
      <c r="AK25" s="102"/>
      <c r="AL25" s="102"/>
      <c r="AM25" s="172"/>
      <c r="AN25" s="101">
        <f>+SUM(AJ25:AM25)</f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04">
        <v>18</v>
      </c>
      <c r="B26" s="111">
        <f>+J26+O26+T26+Y26+AD26+AI26+AN26</f>
        <v>49</v>
      </c>
      <c r="C26" s="105" t="s">
        <v>283</v>
      </c>
      <c r="D26" s="105" t="s">
        <v>91</v>
      </c>
      <c r="E26" s="143" t="s">
        <v>60</v>
      </c>
      <c r="F26" s="174"/>
      <c r="G26" s="106"/>
      <c r="H26" s="106">
        <v>16</v>
      </c>
      <c r="I26" s="106">
        <v>4</v>
      </c>
      <c r="J26" s="116">
        <f>+SUM(F26:I26)</f>
        <v>20</v>
      </c>
      <c r="K26" s="170">
        <v>7</v>
      </c>
      <c r="L26" s="171">
        <v>9</v>
      </c>
      <c r="M26" s="171"/>
      <c r="N26" s="171"/>
      <c r="O26" s="116">
        <f>+SUM(K26:N26)</f>
        <v>16</v>
      </c>
      <c r="P26" s="170"/>
      <c r="Q26" s="172"/>
      <c r="R26" s="171">
        <v>4</v>
      </c>
      <c r="S26" s="171">
        <v>3</v>
      </c>
      <c r="T26" s="116">
        <f>+SUM(P26:S26)</f>
        <v>7</v>
      </c>
      <c r="U26" s="170"/>
      <c r="V26" s="172"/>
      <c r="W26" s="171"/>
      <c r="X26" s="171"/>
      <c r="Y26" s="116">
        <f>+SUM(U26:X26)</f>
        <v>0</v>
      </c>
      <c r="Z26" s="173">
        <v>6</v>
      </c>
      <c r="AA26" s="171"/>
      <c r="AB26" s="171"/>
      <c r="AC26" s="171"/>
      <c r="AD26" s="100">
        <f>+SUM(Z26:AC26)</f>
        <v>6</v>
      </c>
      <c r="AE26" s="173"/>
      <c r="AF26" s="171"/>
      <c r="AG26" s="171"/>
      <c r="AH26" s="171"/>
      <c r="AI26" s="100">
        <f>+SUM(AE26:AH26)</f>
        <v>0</v>
      </c>
      <c r="AJ26" s="117"/>
      <c r="AK26" s="102"/>
      <c r="AL26" s="102"/>
      <c r="AM26" s="172"/>
      <c r="AN26" s="101">
        <f>+SUM(AJ26:AM26)</f>
        <v>0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</row>
    <row r="27" spans="1:60" s="25" customFormat="1" ht="15" customHeight="1">
      <c r="A27" s="104">
        <v>20</v>
      </c>
      <c r="B27" s="111">
        <f>+J27+O27+T27+Y27+AD27+AI27+AN27</f>
        <v>45</v>
      </c>
      <c r="C27" s="105" t="s">
        <v>500</v>
      </c>
      <c r="D27" s="105" t="s">
        <v>318</v>
      </c>
      <c r="E27" s="143" t="s">
        <v>82</v>
      </c>
      <c r="F27" s="174"/>
      <c r="G27" s="180"/>
      <c r="H27" s="180"/>
      <c r="I27" s="180"/>
      <c r="J27" s="116">
        <f>+SUM(F27:I27)</f>
        <v>0</v>
      </c>
      <c r="K27" s="170"/>
      <c r="L27" s="171">
        <v>12</v>
      </c>
      <c r="M27" s="171">
        <v>5</v>
      </c>
      <c r="N27" s="171">
        <v>2</v>
      </c>
      <c r="O27" s="116">
        <f>+SUM(K27:N27)</f>
        <v>19</v>
      </c>
      <c r="P27" s="170"/>
      <c r="Q27" s="172"/>
      <c r="R27" s="171">
        <v>9</v>
      </c>
      <c r="S27" s="171">
        <v>14</v>
      </c>
      <c r="T27" s="116">
        <f>+SUM(P27:S27)</f>
        <v>23</v>
      </c>
      <c r="U27" s="170">
        <v>2</v>
      </c>
      <c r="V27" s="172"/>
      <c r="W27" s="171"/>
      <c r="X27" s="171"/>
      <c r="Y27" s="116">
        <f>+SUM(U27:X27)</f>
        <v>2</v>
      </c>
      <c r="Z27" s="173"/>
      <c r="AA27" s="171"/>
      <c r="AB27" s="171">
        <v>1</v>
      </c>
      <c r="AC27" s="171"/>
      <c r="AD27" s="100">
        <f>+SUM(Z27:AC27)</f>
        <v>1</v>
      </c>
      <c r="AE27" s="173"/>
      <c r="AF27" s="171"/>
      <c r="AG27" s="171"/>
      <c r="AH27" s="171"/>
      <c r="AI27" s="100">
        <f>+SUM(AE27:AH27)</f>
        <v>0</v>
      </c>
      <c r="AJ27" s="117"/>
      <c r="AK27" s="102"/>
      <c r="AL27" s="102"/>
      <c r="AM27" s="172"/>
      <c r="AN27" s="101">
        <f>+SUM(AJ27:AM27)</f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04">
        <v>21</v>
      </c>
      <c r="B28" s="111">
        <f>+J28+O28+T28+Y28+AD28+AI28+AN28</f>
        <v>44</v>
      </c>
      <c r="C28" s="105" t="s">
        <v>625</v>
      </c>
      <c r="D28" s="105" t="s">
        <v>100</v>
      </c>
      <c r="E28" s="143" t="s">
        <v>88</v>
      </c>
      <c r="F28" s="174"/>
      <c r="G28" s="180"/>
      <c r="H28" s="180"/>
      <c r="I28" s="180"/>
      <c r="J28" s="116">
        <f>+SUM(F28:I28)</f>
        <v>0</v>
      </c>
      <c r="K28" s="170"/>
      <c r="L28" s="171"/>
      <c r="M28" s="171">
        <v>14</v>
      </c>
      <c r="N28" s="171"/>
      <c r="O28" s="116">
        <f>+SUM(K28:N28)</f>
        <v>14</v>
      </c>
      <c r="P28" s="170"/>
      <c r="Q28" s="172"/>
      <c r="R28" s="171">
        <v>16</v>
      </c>
      <c r="S28" s="171"/>
      <c r="T28" s="116">
        <f>+SUM(P28:S28)</f>
        <v>16</v>
      </c>
      <c r="U28" s="170"/>
      <c r="V28" s="172">
        <v>4</v>
      </c>
      <c r="W28" s="171">
        <v>10</v>
      </c>
      <c r="X28" s="171"/>
      <c r="Y28" s="116">
        <f>+SUM(U28:X28)</f>
        <v>14</v>
      </c>
      <c r="Z28" s="173"/>
      <c r="AA28" s="171"/>
      <c r="AB28" s="171"/>
      <c r="AC28" s="171"/>
      <c r="AD28" s="100">
        <f>+SUM(Z28:AC28)</f>
        <v>0</v>
      </c>
      <c r="AE28" s="173"/>
      <c r="AF28" s="171"/>
      <c r="AG28" s="171"/>
      <c r="AH28" s="171"/>
      <c r="AI28" s="100">
        <f>+SUM(AE28:AH28)</f>
        <v>0</v>
      </c>
      <c r="AJ28" s="117"/>
      <c r="AK28" s="102"/>
      <c r="AL28" s="102"/>
      <c r="AM28" s="172"/>
      <c r="AN28" s="101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04">
        <v>22</v>
      </c>
      <c r="B29" s="111">
        <f>+J29+O29+T29+Y29+AD29+AI29+AN29</f>
        <v>43</v>
      </c>
      <c r="C29" s="105" t="s">
        <v>383</v>
      </c>
      <c r="D29" s="105" t="s">
        <v>206</v>
      </c>
      <c r="E29" s="143" t="s">
        <v>60</v>
      </c>
      <c r="F29" s="177"/>
      <c r="G29" s="180">
        <v>5</v>
      </c>
      <c r="H29" s="178"/>
      <c r="I29" s="178"/>
      <c r="J29" s="116">
        <f>+SUM(F29:I29)</f>
        <v>5</v>
      </c>
      <c r="K29" s="170"/>
      <c r="L29" s="171"/>
      <c r="M29" s="171">
        <v>1</v>
      </c>
      <c r="N29" s="171"/>
      <c r="O29" s="116">
        <f>+SUM(K29:N29)</f>
        <v>1</v>
      </c>
      <c r="P29" s="170"/>
      <c r="Q29" s="172">
        <v>5</v>
      </c>
      <c r="R29" s="171"/>
      <c r="S29" s="171"/>
      <c r="T29" s="116">
        <f>+SUM(P29:S29)</f>
        <v>5</v>
      </c>
      <c r="U29" s="170"/>
      <c r="V29" s="172"/>
      <c r="W29" s="171"/>
      <c r="X29" s="171"/>
      <c r="Y29" s="116">
        <f>+SUM(U29:X29)</f>
        <v>0</v>
      </c>
      <c r="Z29" s="173">
        <v>14</v>
      </c>
      <c r="AA29" s="171"/>
      <c r="AB29" s="171">
        <v>10</v>
      </c>
      <c r="AC29" s="171">
        <v>8</v>
      </c>
      <c r="AD29" s="100">
        <f>+SUM(Z29:AC29)</f>
        <v>32</v>
      </c>
      <c r="AE29" s="173"/>
      <c r="AF29" s="171"/>
      <c r="AG29" s="171"/>
      <c r="AH29" s="171"/>
      <c r="AI29" s="100">
        <f>+SUM(AE29:AH29)</f>
        <v>0</v>
      </c>
      <c r="AJ29" s="117"/>
      <c r="AK29" s="102"/>
      <c r="AL29" s="102"/>
      <c r="AM29" s="172"/>
      <c r="AN29" s="101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04">
        <v>23</v>
      </c>
      <c r="B30" s="111">
        <f>+J30+O30+T30+Y30+AD30+AI30+AN30</f>
        <v>40</v>
      </c>
      <c r="C30" s="105" t="s">
        <v>284</v>
      </c>
      <c r="D30" s="105" t="s">
        <v>91</v>
      </c>
      <c r="E30" s="143" t="s">
        <v>60</v>
      </c>
      <c r="F30" s="104">
        <v>3</v>
      </c>
      <c r="G30" s="106">
        <v>4</v>
      </c>
      <c r="H30" s="106">
        <v>8</v>
      </c>
      <c r="I30" s="106">
        <v>3</v>
      </c>
      <c r="J30" s="116">
        <f>+SUM(F30:I30)</f>
        <v>18</v>
      </c>
      <c r="K30" s="170">
        <v>4</v>
      </c>
      <c r="L30" s="171"/>
      <c r="M30" s="171"/>
      <c r="N30" s="171">
        <v>4</v>
      </c>
      <c r="O30" s="116">
        <f>+SUM(K30:N30)</f>
        <v>8</v>
      </c>
      <c r="P30" s="170">
        <v>5</v>
      </c>
      <c r="Q30" s="172"/>
      <c r="R30" s="171"/>
      <c r="S30" s="171">
        <v>5</v>
      </c>
      <c r="T30" s="116">
        <f>+SUM(P30:S30)</f>
        <v>10</v>
      </c>
      <c r="U30" s="170"/>
      <c r="V30" s="172"/>
      <c r="W30" s="171"/>
      <c r="X30" s="171"/>
      <c r="Y30" s="116">
        <f>+SUM(U30:X30)</f>
        <v>0</v>
      </c>
      <c r="Z30" s="173">
        <v>4</v>
      </c>
      <c r="AA30" s="171"/>
      <c r="AB30" s="171"/>
      <c r="AC30" s="171"/>
      <c r="AD30" s="100">
        <f>+SUM(Z30:AC30)</f>
        <v>4</v>
      </c>
      <c r="AE30" s="173"/>
      <c r="AF30" s="171"/>
      <c r="AG30" s="171"/>
      <c r="AH30" s="171"/>
      <c r="AI30" s="100">
        <f>+SUM(AE30:AH30)</f>
        <v>0</v>
      </c>
      <c r="AJ30" s="117"/>
      <c r="AK30" s="102"/>
      <c r="AL30" s="102"/>
      <c r="AM30" s="172"/>
      <c r="AN30" s="101">
        <f>+SUM(AJ30:AM30)</f>
        <v>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</row>
    <row r="31" spans="1:60" s="25" customFormat="1" ht="15" customHeight="1">
      <c r="A31" s="104">
        <v>24</v>
      </c>
      <c r="B31" s="111">
        <f>+J31+O31+T31+Y31+AD31+AI31+AN31</f>
        <v>34</v>
      </c>
      <c r="C31" s="105" t="s">
        <v>643</v>
      </c>
      <c r="D31" s="105" t="s">
        <v>270</v>
      </c>
      <c r="E31" s="143" t="s">
        <v>557</v>
      </c>
      <c r="F31" s="174"/>
      <c r="G31" s="180"/>
      <c r="H31" s="180"/>
      <c r="I31" s="180"/>
      <c r="J31" s="116">
        <f>+SUM(F31:I31)</f>
        <v>0</v>
      </c>
      <c r="K31" s="170"/>
      <c r="L31" s="171"/>
      <c r="M31" s="171"/>
      <c r="N31" s="171"/>
      <c r="O31" s="116">
        <f>+SUM(K31:N31)</f>
        <v>0</v>
      </c>
      <c r="P31" s="170">
        <v>1</v>
      </c>
      <c r="Q31" s="172">
        <v>2</v>
      </c>
      <c r="R31" s="171">
        <v>18</v>
      </c>
      <c r="S31" s="171"/>
      <c r="T31" s="116">
        <f>+SUM(P31:S31)</f>
        <v>21</v>
      </c>
      <c r="U31" s="170"/>
      <c r="V31" s="172"/>
      <c r="W31" s="171"/>
      <c r="X31" s="171"/>
      <c r="Y31" s="116">
        <f>+SUM(U31:X31)</f>
        <v>0</v>
      </c>
      <c r="Z31" s="173">
        <v>1</v>
      </c>
      <c r="AA31" s="171">
        <v>8</v>
      </c>
      <c r="AB31" s="171"/>
      <c r="AC31" s="171">
        <v>4</v>
      </c>
      <c r="AD31" s="100">
        <f>+SUM(Z31:AC31)</f>
        <v>13</v>
      </c>
      <c r="AE31" s="173"/>
      <c r="AF31" s="171"/>
      <c r="AG31" s="171"/>
      <c r="AH31" s="171"/>
      <c r="AI31" s="100">
        <f>+SUM(AE31:AH31)</f>
        <v>0</v>
      </c>
      <c r="AJ31" s="117"/>
      <c r="AK31" s="102"/>
      <c r="AL31" s="102"/>
      <c r="AM31" s="172"/>
      <c r="AN31" s="101">
        <f>+SUM(AJ31:AM31)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04">
        <v>25</v>
      </c>
      <c r="B32" s="111">
        <f>+J32+O32+T32+Y32+AD32+AI32+AN32</f>
        <v>31</v>
      </c>
      <c r="C32" s="105" t="s">
        <v>504</v>
      </c>
      <c r="D32" s="105" t="s">
        <v>505</v>
      </c>
      <c r="E32" s="143" t="s">
        <v>114</v>
      </c>
      <c r="F32" s="174"/>
      <c r="G32" s="180"/>
      <c r="H32" s="180"/>
      <c r="I32" s="180"/>
      <c r="J32" s="116">
        <f>+SUM(F32:I32)</f>
        <v>0</v>
      </c>
      <c r="K32" s="170"/>
      <c r="L32" s="171">
        <v>2</v>
      </c>
      <c r="M32" s="171"/>
      <c r="N32" s="171">
        <v>5</v>
      </c>
      <c r="O32" s="116">
        <f>+SUM(K32:N32)</f>
        <v>7</v>
      </c>
      <c r="P32" s="170"/>
      <c r="Q32" s="172"/>
      <c r="R32" s="171"/>
      <c r="S32" s="171">
        <v>10</v>
      </c>
      <c r="T32" s="116">
        <f>+SUM(P32:S32)</f>
        <v>10</v>
      </c>
      <c r="U32" s="170"/>
      <c r="V32" s="172"/>
      <c r="W32" s="171">
        <v>14</v>
      </c>
      <c r="X32" s="171"/>
      <c r="Y32" s="116">
        <f>+SUM(U32:X32)</f>
        <v>14</v>
      </c>
      <c r="Z32" s="173"/>
      <c r="AA32" s="171"/>
      <c r="AB32" s="171"/>
      <c r="AC32" s="171"/>
      <c r="AD32" s="100">
        <f>+SUM(Z32:AC32)</f>
        <v>0</v>
      </c>
      <c r="AE32" s="173"/>
      <c r="AF32" s="171"/>
      <c r="AG32" s="171"/>
      <c r="AH32" s="171"/>
      <c r="AI32" s="100">
        <f>+SUM(AE32:AH32)</f>
        <v>0</v>
      </c>
      <c r="AJ32" s="117"/>
      <c r="AK32" s="102"/>
      <c r="AL32" s="102"/>
      <c r="AM32" s="172"/>
      <c r="AN32" s="101">
        <f>+SUM(AJ32:AM32)</f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25" customFormat="1" ht="15" customHeight="1">
      <c r="A33" s="104">
        <v>25</v>
      </c>
      <c r="B33" s="111">
        <f>+J33+O33+T33+Y33+AD33+AI33+AN33</f>
        <v>31</v>
      </c>
      <c r="C33" s="105" t="s">
        <v>281</v>
      </c>
      <c r="D33" s="105" t="s">
        <v>282</v>
      </c>
      <c r="E33" s="143" t="s">
        <v>229</v>
      </c>
      <c r="F33" s="177"/>
      <c r="G33" s="180"/>
      <c r="H33" s="178"/>
      <c r="I33" s="178">
        <v>5</v>
      </c>
      <c r="J33" s="116">
        <f>+SUM(F33:I33)</f>
        <v>5</v>
      </c>
      <c r="K33" s="170">
        <v>10</v>
      </c>
      <c r="L33" s="171"/>
      <c r="M33" s="171">
        <v>2</v>
      </c>
      <c r="N33" s="171">
        <v>10</v>
      </c>
      <c r="O33" s="116">
        <f>+SUM(K33:N33)</f>
        <v>22</v>
      </c>
      <c r="P33" s="170">
        <v>3</v>
      </c>
      <c r="Q33" s="172"/>
      <c r="R33" s="171"/>
      <c r="S33" s="171"/>
      <c r="T33" s="116">
        <f>+SUM(P33:S33)</f>
        <v>3</v>
      </c>
      <c r="U33" s="170"/>
      <c r="V33" s="172"/>
      <c r="W33" s="171"/>
      <c r="X33" s="171"/>
      <c r="Y33" s="116">
        <f>+SUM(U33:X33)</f>
        <v>0</v>
      </c>
      <c r="Z33" s="173"/>
      <c r="AA33" s="171"/>
      <c r="AB33" s="171"/>
      <c r="AC33" s="171">
        <v>1</v>
      </c>
      <c r="AD33" s="100">
        <f>+SUM(Z33:AC33)</f>
        <v>1</v>
      </c>
      <c r="AE33" s="173"/>
      <c r="AF33" s="171"/>
      <c r="AG33" s="171"/>
      <c r="AH33" s="171"/>
      <c r="AI33" s="100">
        <f>+SUM(AE33:AH33)</f>
        <v>0</v>
      </c>
      <c r="AJ33" s="117"/>
      <c r="AK33" s="102"/>
      <c r="AL33" s="102"/>
      <c r="AM33" s="172"/>
      <c r="AN33" s="101">
        <f>+SUM(AJ33:AM33)</f>
        <v>0</v>
      </c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73" customFormat="1" ht="15">
      <c r="A34" s="104">
        <v>27</v>
      </c>
      <c r="B34" s="111">
        <f>+J34+O34+T34+Y34+AD34+AI34+AN34</f>
        <v>29</v>
      </c>
      <c r="C34" s="201" t="s">
        <v>335</v>
      </c>
      <c r="D34" s="201" t="s">
        <v>104</v>
      </c>
      <c r="E34" s="202" t="s">
        <v>105</v>
      </c>
      <c r="F34" s="174">
        <v>4</v>
      </c>
      <c r="G34" s="106"/>
      <c r="H34" s="106">
        <v>1</v>
      </c>
      <c r="I34" s="106"/>
      <c r="J34" s="116">
        <f>+SUM(F34:I34)</f>
        <v>5</v>
      </c>
      <c r="K34" s="170"/>
      <c r="L34" s="171">
        <v>10</v>
      </c>
      <c r="M34" s="171">
        <v>3</v>
      </c>
      <c r="N34" s="171"/>
      <c r="O34" s="116">
        <f>+SUM(K34:N34)</f>
        <v>13</v>
      </c>
      <c r="P34" s="170"/>
      <c r="Q34" s="172"/>
      <c r="R34" s="171">
        <v>6</v>
      </c>
      <c r="S34" s="171">
        <v>1</v>
      </c>
      <c r="T34" s="116">
        <f>+SUM(P34:S34)</f>
        <v>7</v>
      </c>
      <c r="U34" s="170"/>
      <c r="V34" s="172"/>
      <c r="W34" s="171"/>
      <c r="X34" s="171"/>
      <c r="Y34" s="116">
        <f>+SUM(U34:X34)</f>
        <v>0</v>
      </c>
      <c r="Z34" s="173"/>
      <c r="AA34" s="171">
        <v>4</v>
      </c>
      <c r="AB34" s="171"/>
      <c r="AC34" s="171"/>
      <c r="AD34" s="100">
        <f>+SUM(Z34:AC34)</f>
        <v>4</v>
      </c>
      <c r="AE34" s="173"/>
      <c r="AF34" s="171"/>
      <c r="AG34" s="171"/>
      <c r="AH34" s="171"/>
      <c r="AI34" s="100">
        <f>+SUM(AE34:AH34)</f>
        <v>0</v>
      </c>
      <c r="AJ34" s="117"/>
      <c r="AK34" s="102"/>
      <c r="AL34" s="102"/>
      <c r="AM34" s="172"/>
      <c r="AN34" s="101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04">
        <v>28</v>
      </c>
      <c r="B35" s="111">
        <f>+J35+O35+T35+Y35+AD35+AI35+AN35</f>
        <v>22</v>
      </c>
      <c r="C35" s="201" t="s">
        <v>623</v>
      </c>
      <c r="D35" s="201" t="s">
        <v>624</v>
      </c>
      <c r="E35" s="202" t="s">
        <v>82</v>
      </c>
      <c r="F35" s="174"/>
      <c r="G35" s="180"/>
      <c r="H35" s="180"/>
      <c r="I35" s="180"/>
      <c r="J35" s="116">
        <f>+SUM(F35:I35)</f>
        <v>0</v>
      </c>
      <c r="K35" s="170"/>
      <c r="L35" s="171"/>
      <c r="M35" s="171">
        <v>20</v>
      </c>
      <c r="N35" s="171"/>
      <c r="O35" s="116">
        <f>+SUM(K35:N35)</f>
        <v>20</v>
      </c>
      <c r="P35" s="170">
        <v>2</v>
      </c>
      <c r="Q35" s="172"/>
      <c r="R35" s="171"/>
      <c r="S35" s="171"/>
      <c r="T35" s="116">
        <f>+SUM(P35:S35)</f>
        <v>2</v>
      </c>
      <c r="U35" s="170"/>
      <c r="V35" s="172"/>
      <c r="W35" s="171"/>
      <c r="X35" s="171"/>
      <c r="Y35" s="116">
        <f>+SUM(U35:X35)</f>
        <v>0</v>
      </c>
      <c r="Z35" s="173"/>
      <c r="AA35" s="171"/>
      <c r="AB35" s="171"/>
      <c r="AC35" s="171"/>
      <c r="AD35" s="100">
        <f>+SUM(Z35:AC35)</f>
        <v>0</v>
      </c>
      <c r="AE35" s="173"/>
      <c r="AF35" s="171"/>
      <c r="AG35" s="171"/>
      <c r="AH35" s="171"/>
      <c r="AI35" s="100">
        <f>+SUM(AE35:AH35)</f>
        <v>0</v>
      </c>
      <c r="AJ35" s="117"/>
      <c r="AK35" s="102"/>
      <c r="AL35" s="102"/>
      <c r="AM35" s="172"/>
      <c r="AN35" s="101">
        <f>+SUM(AJ35:AM35)</f>
        <v>0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73" customFormat="1" ht="15">
      <c r="A36" s="104">
        <v>28</v>
      </c>
      <c r="B36" s="111">
        <f>+J36+O36+T36+Y36+AD36+AI36+AN36</f>
        <v>22</v>
      </c>
      <c r="C36" s="105" t="s">
        <v>626</v>
      </c>
      <c r="D36" s="105" t="s">
        <v>627</v>
      </c>
      <c r="E36" s="143" t="s">
        <v>88</v>
      </c>
      <c r="F36" s="174"/>
      <c r="G36" s="180"/>
      <c r="H36" s="180"/>
      <c r="I36" s="180"/>
      <c r="J36" s="116">
        <f>+SUM(F36:I36)</f>
        <v>0</v>
      </c>
      <c r="K36" s="170"/>
      <c r="L36" s="171"/>
      <c r="M36" s="171">
        <v>4</v>
      </c>
      <c r="N36" s="171"/>
      <c r="O36" s="116">
        <f>+SUM(K36:N36)</f>
        <v>4</v>
      </c>
      <c r="P36" s="170"/>
      <c r="Q36" s="172"/>
      <c r="R36" s="171"/>
      <c r="S36" s="171"/>
      <c r="T36" s="116">
        <f>+SUM(P36:S36)</f>
        <v>0</v>
      </c>
      <c r="U36" s="170"/>
      <c r="V36" s="172">
        <v>6</v>
      </c>
      <c r="W36" s="171">
        <v>12</v>
      </c>
      <c r="X36" s="171"/>
      <c r="Y36" s="116">
        <f>+SUM(U36:X36)</f>
        <v>18</v>
      </c>
      <c r="Z36" s="173"/>
      <c r="AA36" s="171"/>
      <c r="AB36" s="171"/>
      <c r="AC36" s="171"/>
      <c r="AD36" s="100">
        <f>+SUM(Z36:AC36)</f>
        <v>0</v>
      </c>
      <c r="AE36" s="173"/>
      <c r="AF36" s="171"/>
      <c r="AG36" s="171"/>
      <c r="AH36" s="171"/>
      <c r="AI36" s="100">
        <f>+SUM(AE36:AH36)</f>
        <v>0</v>
      </c>
      <c r="AJ36" s="117"/>
      <c r="AK36" s="102"/>
      <c r="AL36" s="102"/>
      <c r="AM36" s="172"/>
      <c r="AN36" s="101">
        <f>+SUM(AJ36:AM36)</f>
        <v>0</v>
      </c>
    </row>
    <row r="37" spans="1:60" s="73" customFormat="1" ht="15">
      <c r="A37" s="104">
        <v>30</v>
      </c>
      <c r="B37" s="111">
        <f>+J37+O37+T37+Y37+AD37+AI37+AN37</f>
        <v>19</v>
      </c>
      <c r="C37" s="105" t="s">
        <v>280</v>
      </c>
      <c r="D37" s="105" t="s">
        <v>93</v>
      </c>
      <c r="E37" s="143" t="s">
        <v>82</v>
      </c>
      <c r="F37" s="179"/>
      <c r="G37" s="106"/>
      <c r="H37" s="106">
        <v>2</v>
      </c>
      <c r="I37" s="106">
        <v>6</v>
      </c>
      <c r="J37" s="116">
        <f>+SUM(F37:I37)</f>
        <v>8</v>
      </c>
      <c r="K37" s="170"/>
      <c r="L37" s="171"/>
      <c r="M37" s="171">
        <v>10</v>
      </c>
      <c r="N37" s="171"/>
      <c r="O37" s="116">
        <f>+SUM(K37:N37)</f>
        <v>10</v>
      </c>
      <c r="P37" s="170"/>
      <c r="Q37" s="172"/>
      <c r="R37" s="171">
        <v>1</v>
      </c>
      <c r="S37" s="171"/>
      <c r="T37" s="116">
        <f>+SUM(P37:S37)</f>
        <v>1</v>
      </c>
      <c r="U37" s="170"/>
      <c r="V37" s="172"/>
      <c r="W37" s="171"/>
      <c r="X37" s="171"/>
      <c r="Y37" s="116">
        <f>+SUM(U37:X37)</f>
        <v>0</v>
      </c>
      <c r="Z37" s="173"/>
      <c r="AA37" s="171"/>
      <c r="AB37" s="171"/>
      <c r="AC37" s="171"/>
      <c r="AD37" s="100">
        <f>+SUM(Z37:AC37)</f>
        <v>0</v>
      </c>
      <c r="AE37" s="173"/>
      <c r="AF37" s="171"/>
      <c r="AG37" s="171"/>
      <c r="AH37" s="171"/>
      <c r="AI37" s="100">
        <f>+SUM(AE37:AH37)</f>
        <v>0</v>
      </c>
      <c r="AJ37" s="117"/>
      <c r="AK37" s="102"/>
      <c r="AL37" s="102"/>
      <c r="AM37" s="172"/>
      <c r="AN37" s="101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73" customFormat="1" ht="15">
      <c r="A38" s="104">
        <v>31</v>
      </c>
      <c r="B38" s="111">
        <f>+J38+O38+T38+Y38+AD38+AI38+AN38</f>
        <v>16</v>
      </c>
      <c r="C38" s="105" t="s">
        <v>385</v>
      </c>
      <c r="D38" s="105" t="s">
        <v>100</v>
      </c>
      <c r="E38" s="143" t="s">
        <v>88</v>
      </c>
      <c r="F38" s="174">
        <v>7</v>
      </c>
      <c r="G38" s="180">
        <v>2</v>
      </c>
      <c r="H38" s="106"/>
      <c r="I38" s="106"/>
      <c r="J38" s="116">
        <f>+SUM(F38:I38)</f>
        <v>9</v>
      </c>
      <c r="K38" s="170"/>
      <c r="L38" s="171"/>
      <c r="M38" s="171">
        <v>7</v>
      </c>
      <c r="N38" s="171"/>
      <c r="O38" s="116">
        <f>+SUM(K38:N38)</f>
        <v>7</v>
      </c>
      <c r="P38" s="170"/>
      <c r="Q38" s="172"/>
      <c r="R38" s="171"/>
      <c r="S38" s="171"/>
      <c r="T38" s="116">
        <f>+SUM(P38:S38)</f>
        <v>0</v>
      </c>
      <c r="U38" s="170"/>
      <c r="V38" s="172"/>
      <c r="W38" s="171"/>
      <c r="X38" s="171"/>
      <c r="Y38" s="116">
        <f>+SUM(U38:X38)</f>
        <v>0</v>
      </c>
      <c r="Z38" s="173"/>
      <c r="AA38" s="171"/>
      <c r="AB38" s="171"/>
      <c r="AC38" s="171"/>
      <c r="AD38" s="100">
        <f>+SUM(Z38:AC38)</f>
        <v>0</v>
      </c>
      <c r="AE38" s="173"/>
      <c r="AF38" s="171"/>
      <c r="AG38" s="171"/>
      <c r="AH38" s="171"/>
      <c r="AI38" s="100">
        <f>+SUM(AE38:AH38)</f>
        <v>0</v>
      </c>
      <c r="AJ38" s="117"/>
      <c r="AK38" s="102"/>
      <c r="AL38" s="102"/>
      <c r="AM38" s="172"/>
      <c r="AN38" s="101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</row>
    <row r="39" spans="1:60" s="73" customFormat="1" ht="15">
      <c r="A39" s="104">
        <v>32</v>
      </c>
      <c r="B39" s="111">
        <f>+J39+O39+T39+Y39+AD39+AI39+AN39</f>
        <v>15</v>
      </c>
      <c r="C39" s="105" t="s">
        <v>615</v>
      </c>
      <c r="D39" s="105" t="s">
        <v>572</v>
      </c>
      <c r="E39" s="143" t="s">
        <v>82</v>
      </c>
      <c r="F39" s="174"/>
      <c r="G39" s="180"/>
      <c r="H39" s="180"/>
      <c r="I39" s="180"/>
      <c r="J39" s="116">
        <f>+SUM(F39:I39)</f>
        <v>0</v>
      </c>
      <c r="K39" s="170">
        <v>6</v>
      </c>
      <c r="L39" s="171"/>
      <c r="M39" s="171"/>
      <c r="N39" s="171"/>
      <c r="O39" s="116">
        <f>+SUM(K39:N39)</f>
        <v>6</v>
      </c>
      <c r="P39" s="170"/>
      <c r="Q39" s="172"/>
      <c r="R39" s="171">
        <v>8</v>
      </c>
      <c r="S39" s="171"/>
      <c r="T39" s="116">
        <f>+SUM(P39:S39)</f>
        <v>8</v>
      </c>
      <c r="U39" s="170"/>
      <c r="V39" s="172"/>
      <c r="W39" s="171"/>
      <c r="X39" s="171"/>
      <c r="Y39" s="116">
        <f>+SUM(U39:X39)</f>
        <v>0</v>
      </c>
      <c r="Z39" s="173"/>
      <c r="AA39" s="171">
        <v>1</v>
      </c>
      <c r="AB39" s="171"/>
      <c r="AC39" s="171"/>
      <c r="AD39" s="100">
        <f>+SUM(Z39:AC39)</f>
        <v>1</v>
      </c>
      <c r="AE39" s="173"/>
      <c r="AF39" s="171"/>
      <c r="AG39" s="171"/>
      <c r="AH39" s="171"/>
      <c r="AI39" s="100">
        <f>+SUM(AE39:AH39)</f>
        <v>0</v>
      </c>
      <c r="AJ39" s="117"/>
      <c r="AK39" s="102"/>
      <c r="AL39" s="102"/>
      <c r="AM39" s="172"/>
      <c r="AN39" s="101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</row>
    <row r="40" spans="1:60" s="73" customFormat="1" ht="15">
      <c r="A40" s="104">
        <v>33</v>
      </c>
      <c r="B40" s="111">
        <f>+J40+O40+T40+Y40+AD40+AI40+AN40</f>
        <v>14</v>
      </c>
      <c r="C40" s="105" t="s">
        <v>410</v>
      </c>
      <c r="D40" s="105" t="s">
        <v>270</v>
      </c>
      <c r="E40" s="143" t="s">
        <v>88</v>
      </c>
      <c r="F40" s="177">
        <v>9</v>
      </c>
      <c r="G40" s="180"/>
      <c r="H40" s="178"/>
      <c r="I40" s="178"/>
      <c r="J40" s="116">
        <f>+SUM(F40:I40)</f>
        <v>9</v>
      </c>
      <c r="K40" s="170">
        <v>5</v>
      </c>
      <c r="L40" s="171"/>
      <c r="M40" s="171"/>
      <c r="N40" s="171"/>
      <c r="O40" s="116">
        <f>+SUM(K40:N40)</f>
        <v>5</v>
      </c>
      <c r="P40" s="170"/>
      <c r="Q40" s="172"/>
      <c r="R40" s="171"/>
      <c r="S40" s="171"/>
      <c r="T40" s="116">
        <f>+SUM(P40:S40)</f>
        <v>0</v>
      </c>
      <c r="U40" s="170"/>
      <c r="V40" s="172"/>
      <c r="W40" s="171"/>
      <c r="X40" s="171"/>
      <c r="Y40" s="116">
        <f>+SUM(U40:X40)</f>
        <v>0</v>
      </c>
      <c r="Z40" s="173"/>
      <c r="AA40" s="171"/>
      <c r="AB40" s="171"/>
      <c r="AC40" s="171"/>
      <c r="AD40" s="100">
        <f>+SUM(Z40:AC40)</f>
        <v>0</v>
      </c>
      <c r="AE40" s="173"/>
      <c r="AF40" s="171"/>
      <c r="AG40" s="171"/>
      <c r="AH40" s="171"/>
      <c r="AI40" s="100">
        <f>+SUM(AE40:AH40)</f>
        <v>0</v>
      </c>
      <c r="AJ40" s="117"/>
      <c r="AK40" s="102"/>
      <c r="AL40" s="102"/>
      <c r="AM40" s="172"/>
      <c r="AN40" s="101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</row>
    <row r="41" spans="1:60" s="73" customFormat="1" ht="15">
      <c r="A41" s="104">
        <v>34</v>
      </c>
      <c r="B41" s="111">
        <f>+J41+O41+T41+Y41+AD41+AI41+AN41</f>
        <v>13</v>
      </c>
      <c r="C41" s="105" t="s">
        <v>720</v>
      </c>
      <c r="D41" s="105" t="s">
        <v>245</v>
      </c>
      <c r="E41" s="143" t="s">
        <v>557</v>
      </c>
      <c r="F41" s="174"/>
      <c r="G41" s="180"/>
      <c r="H41" s="180"/>
      <c r="I41" s="180"/>
      <c r="J41" s="116">
        <f>+SUM(F41:I41)</f>
        <v>0</v>
      </c>
      <c r="K41" s="170"/>
      <c r="L41" s="171"/>
      <c r="M41" s="171"/>
      <c r="N41" s="171"/>
      <c r="O41" s="116">
        <f>+SUM(K41:N41)</f>
        <v>0</v>
      </c>
      <c r="P41" s="170"/>
      <c r="Q41" s="172"/>
      <c r="R41" s="171"/>
      <c r="S41" s="171"/>
      <c r="T41" s="116">
        <f>+SUM(P41:S41)</f>
        <v>0</v>
      </c>
      <c r="U41" s="170"/>
      <c r="V41" s="172">
        <v>1</v>
      </c>
      <c r="W41" s="171"/>
      <c r="X41" s="171">
        <v>4</v>
      </c>
      <c r="Y41" s="116">
        <f>+SUM(U41:X41)</f>
        <v>5</v>
      </c>
      <c r="Z41" s="173">
        <v>8</v>
      </c>
      <c r="AA41" s="171"/>
      <c r="AB41" s="171"/>
      <c r="AC41" s="171"/>
      <c r="AD41" s="100">
        <f>+SUM(Z41:AC41)</f>
        <v>8</v>
      </c>
      <c r="AE41" s="173"/>
      <c r="AF41" s="171"/>
      <c r="AG41" s="171"/>
      <c r="AH41" s="171"/>
      <c r="AI41" s="100">
        <f>+SUM(AE41:AH41)</f>
        <v>0</v>
      </c>
      <c r="AJ41" s="117"/>
      <c r="AK41" s="102"/>
      <c r="AL41" s="102"/>
      <c r="AM41" s="172"/>
      <c r="AN41" s="101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</row>
    <row r="42" spans="1:60" s="73" customFormat="1" ht="15">
      <c r="A42" s="104">
        <v>35</v>
      </c>
      <c r="B42" s="111">
        <f>+J42+O42+T42+Y42+AD42+AI42+AN42</f>
        <v>11</v>
      </c>
      <c r="C42" s="105" t="s">
        <v>501</v>
      </c>
      <c r="D42" s="105" t="s">
        <v>84</v>
      </c>
      <c r="E42" s="143" t="s">
        <v>75</v>
      </c>
      <c r="F42" s="174"/>
      <c r="G42" s="180"/>
      <c r="H42" s="180"/>
      <c r="I42" s="180"/>
      <c r="J42" s="116">
        <f>+SUM(F42:I42)</f>
        <v>0</v>
      </c>
      <c r="K42" s="170">
        <v>3</v>
      </c>
      <c r="L42" s="171">
        <v>8</v>
      </c>
      <c r="M42" s="171"/>
      <c r="N42" s="171"/>
      <c r="O42" s="116">
        <f>+SUM(K42:N42)</f>
        <v>11</v>
      </c>
      <c r="P42" s="170"/>
      <c r="Q42" s="172"/>
      <c r="R42" s="171"/>
      <c r="S42" s="171"/>
      <c r="T42" s="116">
        <f>+SUM(P42:S42)</f>
        <v>0</v>
      </c>
      <c r="U42" s="170"/>
      <c r="V42" s="172"/>
      <c r="W42" s="171"/>
      <c r="X42" s="171"/>
      <c r="Y42" s="116">
        <f>+SUM(U42:X42)</f>
        <v>0</v>
      </c>
      <c r="Z42" s="173"/>
      <c r="AA42" s="171"/>
      <c r="AB42" s="171"/>
      <c r="AC42" s="171"/>
      <c r="AD42" s="100">
        <f>+SUM(Z42:AC42)</f>
        <v>0</v>
      </c>
      <c r="AE42" s="173"/>
      <c r="AF42" s="171"/>
      <c r="AG42" s="171"/>
      <c r="AH42" s="171"/>
      <c r="AI42" s="100">
        <f>+SUM(AE42:AH42)</f>
        <v>0</v>
      </c>
      <c r="AJ42" s="117"/>
      <c r="AK42" s="102"/>
      <c r="AL42" s="102"/>
      <c r="AM42" s="172"/>
      <c r="AN42" s="101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73" customFormat="1" ht="15">
      <c r="A43" s="104">
        <v>35</v>
      </c>
      <c r="B43" s="111">
        <f>+J43+O43+T43+Y43+AD43+AI43+AN43</f>
        <v>11</v>
      </c>
      <c r="C43" s="105" t="s">
        <v>719</v>
      </c>
      <c r="D43" s="105" t="s">
        <v>245</v>
      </c>
      <c r="E43" s="143" t="s">
        <v>557</v>
      </c>
      <c r="F43" s="174"/>
      <c r="G43" s="180"/>
      <c r="H43" s="180"/>
      <c r="I43" s="180"/>
      <c r="J43" s="116">
        <f>+SUM(F43:I43)</f>
        <v>0</v>
      </c>
      <c r="K43" s="170"/>
      <c r="L43" s="171"/>
      <c r="M43" s="171"/>
      <c r="N43" s="171"/>
      <c r="O43" s="116">
        <f>+SUM(K43:N43)</f>
        <v>0</v>
      </c>
      <c r="P43" s="170"/>
      <c r="Q43" s="172"/>
      <c r="R43" s="171"/>
      <c r="S43" s="171"/>
      <c r="T43" s="116">
        <f>+SUM(P43:S43)</f>
        <v>0</v>
      </c>
      <c r="U43" s="170"/>
      <c r="V43" s="172"/>
      <c r="W43" s="171">
        <v>3</v>
      </c>
      <c r="X43" s="171">
        <v>6</v>
      </c>
      <c r="Y43" s="116">
        <f>+SUM(U43:X43)</f>
        <v>9</v>
      </c>
      <c r="Z43" s="173"/>
      <c r="AA43" s="171">
        <v>2</v>
      </c>
      <c r="AB43" s="171"/>
      <c r="AC43" s="171"/>
      <c r="AD43" s="100">
        <f>+SUM(Z43:AC43)</f>
        <v>2</v>
      </c>
      <c r="AE43" s="173"/>
      <c r="AF43" s="171"/>
      <c r="AG43" s="171"/>
      <c r="AH43" s="171"/>
      <c r="AI43" s="100">
        <f>+SUM(AE43:AH43)</f>
        <v>0</v>
      </c>
      <c r="AJ43" s="117"/>
      <c r="AK43" s="102"/>
      <c r="AL43" s="102"/>
      <c r="AM43" s="172"/>
      <c r="AN43" s="101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</row>
    <row r="44" spans="1:60" s="73" customFormat="1" ht="15">
      <c r="A44" s="104">
        <v>37</v>
      </c>
      <c r="B44" s="111">
        <f>+J44+O44+T44+Y44+AD44+AI44+AN44</f>
        <v>10</v>
      </c>
      <c r="C44" s="105" t="s">
        <v>411</v>
      </c>
      <c r="D44" s="105" t="s">
        <v>245</v>
      </c>
      <c r="E44" s="143" t="s">
        <v>88</v>
      </c>
      <c r="F44" s="174">
        <v>2</v>
      </c>
      <c r="G44" s="180"/>
      <c r="H44" s="106"/>
      <c r="I44" s="106"/>
      <c r="J44" s="116">
        <f>+SUM(F44:I44)</f>
        <v>2</v>
      </c>
      <c r="K44" s="170">
        <v>1</v>
      </c>
      <c r="L44" s="171"/>
      <c r="M44" s="171"/>
      <c r="N44" s="171">
        <v>7</v>
      </c>
      <c r="O44" s="116">
        <f>+SUM(K44:N44)</f>
        <v>8</v>
      </c>
      <c r="P44" s="170"/>
      <c r="Q44" s="172"/>
      <c r="R44" s="171"/>
      <c r="S44" s="171"/>
      <c r="T44" s="116">
        <f>+SUM(P44:S44)</f>
        <v>0</v>
      </c>
      <c r="U44" s="170"/>
      <c r="V44" s="172"/>
      <c r="W44" s="171"/>
      <c r="X44" s="171"/>
      <c r="Y44" s="116">
        <f>+SUM(U44:X44)</f>
        <v>0</v>
      </c>
      <c r="Z44" s="173"/>
      <c r="AA44" s="171"/>
      <c r="AB44" s="171"/>
      <c r="AC44" s="171"/>
      <c r="AD44" s="100">
        <f>+SUM(Z44:AC44)</f>
        <v>0</v>
      </c>
      <c r="AE44" s="173"/>
      <c r="AF44" s="171"/>
      <c r="AG44" s="171"/>
      <c r="AH44" s="171"/>
      <c r="AI44" s="100">
        <f>+SUM(AE44:AH44)</f>
        <v>0</v>
      </c>
      <c r="AJ44" s="117"/>
      <c r="AK44" s="102"/>
      <c r="AL44" s="102"/>
      <c r="AM44" s="172"/>
      <c r="AN44" s="101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</row>
    <row r="45" spans="1:60" s="73" customFormat="1" ht="15">
      <c r="A45" s="104">
        <v>38</v>
      </c>
      <c r="B45" s="111">
        <f>+J45+O45+T45+Y45+AD45+AI45+AN45</f>
        <v>6</v>
      </c>
      <c r="C45" s="105" t="s">
        <v>332</v>
      </c>
      <c r="D45" s="105" t="s">
        <v>333</v>
      </c>
      <c r="E45" s="143" t="s">
        <v>229</v>
      </c>
      <c r="F45" s="174"/>
      <c r="G45" s="180"/>
      <c r="H45" s="106">
        <v>6</v>
      </c>
      <c r="I45" s="106"/>
      <c r="J45" s="116">
        <f>+SUM(F45:I45)</f>
        <v>6</v>
      </c>
      <c r="K45" s="170"/>
      <c r="L45" s="171"/>
      <c r="M45" s="171"/>
      <c r="N45" s="171"/>
      <c r="O45" s="116">
        <f>+SUM(K45:N45)</f>
        <v>0</v>
      </c>
      <c r="P45" s="170"/>
      <c r="Q45" s="172"/>
      <c r="R45" s="171"/>
      <c r="S45" s="171"/>
      <c r="T45" s="116">
        <f>+SUM(P45:S45)</f>
        <v>0</v>
      </c>
      <c r="U45" s="170"/>
      <c r="V45" s="172"/>
      <c r="W45" s="171"/>
      <c r="X45" s="171"/>
      <c r="Y45" s="116">
        <f>+SUM(U45:X45)</f>
        <v>0</v>
      </c>
      <c r="Z45" s="173"/>
      <c r="AA45" s="171"/>
      <c r="AB45" s="171"/>
      <c r="AC45" s="171"/>
      <c r="AD45" s="100">
        <f>+SUM(Z45:AC45)</f>
        <v>0</v>
      </c>
      <c r="AE45" s="173"/>
      <c r="AF45" s="171"/>
      <c r="AG45" s="171"/>
      <c r="AH45" s="171"/>
      <c r="AI45" s="100">
        <f>+SUM(AE45:AH45)</f>
        <v>0</v>
      </c>
      <c r="AJ45" s="117"/>
      <c r="AK45" s="102"/>
      <c r="AL45" s="102"/>
      <c r="AM45" s="172"/>
      <c r="AN45" s="101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</row>
    <row r="46" spans="1:60" s="73" customFormat="1" ht="15">
      <c r="A46" s="104">
        <v>38</v>
      </c>
      <c r="B46" s="111">
        <f>+J46+O46+T46+Y46+AD46+AI46+AN46</f>
        <v>6</v>
      </c>
      <c r="C46" s="105" t="s">
        <v>682</v>
      </c>
      <c r="D46" s="105" t="s">
        <v>683</v>
      </c>
      <c r="E46" s="143" t="s">
        <v>447</v>
      </c>
      <c r="F46" s="174"/>
      <c r="G46" s="180"/>
      <c r="H46" s="180"/>
      <c r="I46" s="180"/>
      <c r="J46" s="116">
        <f>+SUM(F46:I46)</f>
        <v>0</v>
      </c>
      <c r="K46" s="170"/>
      <c r="L46" s="171"/>
      <c r="M46" s="171"/>
      <c r="N46" s="171"/>
      <c r="O46" s="116">
        <f>+SUM(K46:N46)</f>
        <v>0</v>
      </c>
      <c r="P46" s="170"/>
      <c r="Q46" s="172"/>
      <c r="R46" s="171">
        <v>2</v>
      </c>
      <c r="S46" s="171">
        <v>4</v>
      </c>
      <c r="T46" s="116">
        <f>+SUM(P46:S46)</f>
        <v>6</v>
      </c>
      <c r="U46" s="170"/>
      <c r="V46" s="172"/>
      <c r="W46" s="171"/>
      <c r="X46" s="171"/>
      <c r="Y46" s="116">
        <f>+SUM(U46:X46)</f>
        <v>0</v>
      </c>
      <c r="Z46" s="173"/>
      <c r="AA46" s="171"/>
      <c r="AB46" s="171"/>
      <c r="AC46" s="171"/>
      <c r="AD46" s="100">
        <f>+SUM(Z46:AC46)</f>
        <v>0</v>
      </c>
      <c r="AE46" s="173"/>
      <c r="AF46" s="171"/>
      <c r="AG46" s="171"/>
      <c r="AH46" s="171"/>
      <c r="AI46" s="100">
        <f>+SUM(AE46:AH46)</f>
        <v>0</v>
      </c>
      <c r="AJ46" s="117"/>
      <c r="AK46" s="102"/>
      <c r="AL46" s="102"/>
      <c r="AM46" s="172"/>
      <c r="AN46" s="101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</row>
    <row r="47" spans="1:60" s="73" customFormat="1" ht="15">
      <c r="A47" s="104">
        <v>40</v>
      </c>
      <c r="B47" s="111">
        <f>+J47+O47+T47+Y47+AD47+AI47+AN47</f>
        <v>5</v>
      </c>
      <c r="C47" s="105" t="s">
        <v>334</v>
      </c>
      <c r="D47" s="105" t="s">
        <v>125</v>
      </c>
      <c r="E47" s="143" t="s">
        <v>88</v>
      </c>
      <c r="F47" s="181"/>
      <c r="G47" s="180"/>
      <c r="H47" s="180">
        <v>5</v>
      </c>
      <c r="I47" s="106"/>
      <c r="J47" s="116">
        <f>+SUM(F47:I47)</f>
        <v>5</v>
      </c>
      <c r="K47" s="170"/>
      <c r="L47" s="171"/>
      <c r="M47" s="171"/>
      <c r="N47" s="171"/>
      <c r="O47" s="116">
        <f>+SUM(K47:N47)</f>
        <v>0</v>
      </c>
      <c r="P47" s="170"/>
      <c r="Q47" s="172"/>
      <c r="R47" s="171"/>
      <c r="S47" s="171"/>
      <c r="T47" s="116">
        <f>+SUM(P47:S47)</f>
        <v>0</v>
      </c>
      <c r="U47" s="170"/>
      <c r="V47" s="172"/>
      <c r="W47" s="171"/>
      <c r="X47" s="171"/>
      <c r="Y47" s="116">
        <f>+SUM(U47:X47)</f>
        <v>0</v>
      </c>
      <c r="Z47" s="173"/>
      <c r="AA47" s="171"/>
      <c r="AB47" s="171"/>
      <c r="AC47" s="171"/>
      <c r="AD47" s="100">
        <f>+SUM(Z47:AC47)</f>
        <v>0</v>
      </c>
      <c r="AE47" s="173"/>
      <c r="AF47" s="171"/>
      <c r="AG47" s="171"/>
      <c r="AH47" s="171"/>
      <c r="AI47" s="100">
        <f>+SUM(AE47:AH47)</f>
        <v>0</v>
      </c>
      <c r="AJ47" s="117"/>
      <c r="AK47" s="102"/>
      <c r="AL47" s="102"/>
      <c r="AM47" s="172"/>
      <c r="AN47" s="101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</row>
    <row r="48" spans="1:60" s="73" customFormat="1" ht="15">
      <c r="A48" s="104">
        <v>40</v>
      </c>
      <c r="B48" s="111">
        <f>+J48+O48+T48+Y48+AD48+AI48+AN48</f>
        <v>5</v>
      </c>
      <c r="C48" s="105" t="s">
        <v>743</v>
      </c>
      <c r="D48" s="105" t="s">
        <v>453</v>
      </c>
      <c r="E48" s="143" t="s">
        <v>75</v>
      </c>
      <c r="F48" s="174"/>
      <c r="G48" s="180"/>
      <c r="H48" s="180"/>
      <c r="I48" s="180"/>
      <c r="J48" s="116">
        <f>+SUM(F48:I48)</f>
        <v>0</v>
      </c>
      <c r="K48" s="170"/>
      <c r="L48" s="171"/>
      <c r="M48" s="171"/>
      <c r="N48" s="171"/>
      <c r="O48" s="116">
        <f>+SUM(K48:N48)</f>
        <v>0</v>
      </c>
      <c r="P48" s="170"/>
      <c r="Q48" s="172"/>
      <c r="R48" s="171"/>
      <c r="S48" s="171"/>
      <c r="T48" s="116">
        <f>+SUM(P48:S48)</f>
        <v>0</v>
      </c>
      <c r="U48" s="170"/>
      <c r="V48" s="172"/>
      <c r="W48" s="171">
        <v>5</v>
      </c>
      <c r="X48" s="171"/>
      <c r="Y48" s="116">
        <f>+SUM(U48:X48)</f>
        <v>5</v>
      </c>
      <c r="Z48" s="173"/>
      <c r="AA48" s="171"/>
      <c r="AB48" s="171"/>
      <c r="AC48" s="171"/>
      <c r="AD48" s="100">
        <f>+SUM(Z48:AC48)</f>
        <v>0</v>
      </c>
      <c r="AE48" s="173"/>
      <c r="AF48" s="171"/>
      <c r="AG48" s="171"/>
      <c r="AH48" s="171"/>
      <c r="AI48" s="100">
        <f>+SUM(AE48:AH48)</f>
        <v>0</v>
      </c>
      <c r="AJ48" s="117"/>
      <c r="AK48" s="102"/>
      <c r="AL48" s="102"/>
      <c r="AM48" s="172"/>
      <c r="AN48" s="101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</row>
    <row r="49" spans="1:60" s="73" customFormat="1" ht="15">
      <c r="A49" s="104">
        <v>42</v>
      </c>
      <c r="B49" s="111">
        <f>+J49+O49+T49+Y49+AD49+AI49+AN49</f>
        <v>3</v>
      </c>
      <c r="C49" s="105" t="s">
        <v>386</v>
      </c>
      <c r="D49" s="105" t="s">
        <v>257</v>
      </c>
      <c r="E49" s="143" t="s">
        <v>88</v>
      </c>
      <c r="F49" s="174"/>
      <c r="G49" s="180">
        <v>1</v>
      </c>
      <c r="H49" s="180"/>
      <c r="I49" s="180"/>
      <c r="J49" s="116">
        <f>+SUM(F49:I49)</f>
        <v>1</v>
      </c>
      <c r="K49" s="170"/>
      <c r="L49" s="171"/>
      <c r="M49" s="171"/>
      <c r="N49" s="171"/>
      <c r="O49" s="116">
        <f>+SUM(K49:N49)</f>
        <v>0</v>
      </c>
      <c r="P49" s="170"/>
      <c r="Q49" s="172"/>
      <c r="R49" s="171"/>
      <c r="S49" s="171"/>
      <c r="T49" s="116">
        <f>+SUM(P49:S49)</f>
        <v>0</v>
      </c>
      <c r="U49" s="170"/>
      <c r="V49" s="172"/>
      <c r="W49" s="171"/>
      <c r="X49" s="171"/>
      <c r="Y49" s="116">
        <f>+SUM(U49:X49)</f>
        <v>0</v>
      </c>
      <c r="Z49" s="173"/>
      <c r="AA49" s="171"/>
      <c r="AB49" s="171"/>
      <c r="AC49" s="171">
        <v>2</v>
      </c>
      <c r="AD49" s="100">
        <f>+SUM(Z49:AC49)</f>
        <v>2</v>
      </c>
      <c r="AE49" s="173"/>
      <c r="AF49" s="171"/>
      <c r="AG49" s="171"/>
      <c r="AH49" s="171"/>
      <c r="AI49" s="100">
        <f>+SUM(AE49:AH49)</f>
        <v>0</v>
      </c>
      <c r="AJ49" s="117"/>
      <c r="AK49" s="102"/>
      <c r="AL49" s="102"/>
      <c r="AM49" s="172"/>
      <c r="AN49" s="101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0" s="73" customFormat="1" ht="15">
      <c r="A50" s="104">
        <v>42</v>
      </c>
      <c r="B50" s="111">
        <f>+J50+O50+T50+Y50+AD50+AI50+AN50</f>
        <v>3</v>
      </c>
      <c r="C50" s="105" t="s">
        <v>763</v>
      </c>
      <c r="D50" s="105" t="s">
        <v>764</v>
      </c>
      <c r="E50" s="143" t="s">
        <v>82</v>
      </c>
      <c r="F50" s="174"/>
      <c r="G50" s="180"/>
      <c r="H50" s="180"/>
      <c r="I50" s="180"/>
      <c r="J50" s="116">
        <f>+SUM(F50:I50)</f>
        <v>0</v>
      </c>
      <c r="K50" s="170"/>
      <c r="L50" s="171"/>
      <c r="M50" s="171"/>
      <c r="N50" s="171"/>
      <c r="O50" s="116">
        <f>+SUM(K50:N50)</f>
        <v>0</v>
      </c>
      <c r="P50" s="170"/>
      <c r="Q50" s="172"/>
      <c r="R50" s="171"/>
      <c r="S50" s="171"/>
      <c r="T50" s="116">
        <f>+SUM(P50:S50)</f>
        <v>0</v>
      </c>
      <c r="U50" s="170"/>
      <c r="V50" s="172"/>
      <c r="W50" s="171"/>
      <c r="X50" s="171"/>
      <c r="Y50" s="116">
        <f>+SUM(U50:X50)</f>
        <v>0</v>
      </c>
      <c r="Z50" s="173"/>
      <c r="AA50" s="171">
        <v>3</v>
      </c>
      <c r="AB50" s="171"/>
      <c r="AC50" s="171"/>
      <c r="AD50" s="100">
        <f>+SUM(Z50:AC50)</f>
        <v>3</v>
      </c>
      <c r="AE50" s="173"/>
      <c r="AF50" s="171"/>
      <c r="AG50" s="171"/>
      <c r="AH50" s="171"/>
      <c r="AI50" s="100">
        <f>+SUM(AE50:AH50)</f>
        <v>0</v>
      </c>
      <c r="AJ50" s="117"/>
      <c r="AK50" s="102"/>
      <c r="AL50" s="102"/>
      <c r="AM50" s="172"/>
      <c r="AN50" s="101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</row>
    <row r="51" spans="1:60" s="73" customFormat="1" ht="15">
      <c r="A51" s="104">
        <v>44</v>
      </c>
      <c r="B51" s="111">
        <f>+J51+O51+T51+Y51+AD51+AI51+AN51</f>
        <v>2</v>
      </c>
      <c r="C51" s="105" t="s">
        <v>573</v>
      </c>
      <c r="D51" s="105" t="s">
        <v>78</v>
      </c>
      <c r="E51" s="143" t="s">
        <v>442</v>
      </c>
      <c r="F51" s="174"/>
      <c r="G51" s="180"/>
      <c r="H51" s="180"/>
      <c r="I51" s="180"/>
      <c r="J51" s="116">
        <f>+SUM(F51:I51)</f>
        <v>0</v>
      </c>
      <c r="K51" s="170">
        <v>2</v>
      </c>
      <c r="L51" s="171"/>
      <c r="M51" s="171"/>
      <c r="N51" s="171"/>
      <c r="O51" s="116">
        <f>+SUM(K51:N51)</f>
        <v>2</v>
      </c>
      <c r="P51" s="170"/>
      <c r="Q51" s="172"/>
      <c r="R51" s="171"/>
      <c r="S51" s="171"/>
      <c r="T51" s="116">
        <f>+SUM(P51:S51)</f>
        <v>0</v>
      </c>
      <c r="U51" s="170"/>
      <c r="V51" s="172"/>
      <c r="W51" s="171"/>
      <c r="X51" s="171"/>
      <c r="Y51" s="116">
        <f>+SUM(U51:X51)</f>
        <v>0</v>
      </c>
      <c r="Z51" s="173"/>
      <c r="AA51" s="171"/>
      <c r="AB51" s="171"/>
      <c r="AC51" s="171"/>
      <c r="AD51" s="100">
        <f>+SUM(Z51:AC51)</f>
        <v>0</v>
      </c>
      <c r="AE51" s="173"/>
      <c r="AF51" s="171"/>
      <c r="AG51" s="171"/>
      <c r="AH51" s="171"/>
      <c r="AI51" s="100">
        <f>+SUM(AE51:AH51)</f>
        <v>0</v>
      </c>
      <c r="AJ51" s="117"/>
      <c r="AK51" s="102"/>
      <c r="AL51" s="102"/>
      <c r="AM51" s="172"/>
      <c r="AN51" s="101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</row>
    <row r="52" spans="1:60" s="73" customFormat="1" ht="15">
      <c r="A52" s="104">
        <v>45</v>
      </c>
      <c r="B52" s="111">
        <f>+J52+O52+T52+Y52+AD52+AI52+AN52</f>
        <v>1</v>
      </c>
      <c r="C52" s="105" t="s">
        <v>286</v>
      </c>
      <c r="D52" s="105" t="s">
        <v>270</v>
      </c>
      <c r="E52" s="143" t="s">
        <v>88</v>
      </c>
      <c r="F52" s="181"/>
      <c r="G52" s="180"/>
      <c r="H52" s="180"/>
      <c r="I52" s="106">
        <v>1</v>
      </c>
      <c r="J52" s="116">
        <f>+SUM(F52:I52)</f>
        <v>1</v>
      </c>
      <c r="K52" s="170"/>
      <c r="L52" s="171"/>
      <c r="M52" s="171"/>
      <c r="N52" s="171"/>
      <c r="O52" s="116">
        <f>+SUM(K52:N52)</f>
        <v>0</v>
      </c>
      <c r="P52" s="170"/>
      <c r="Q52" s="172"/>
      <c r="R52" s="171"/>
      <c r="S52" s="171"/>
      <c r="T52" s="116">
        <f>+SUM(P52:S52)</f>
        <v>0</v>
      </c>
      <c r="U52" s="170"/>
      <c r="V52" s="172"/>
      <c r="W52" s="171"/>
      <c r="X52" s="171"/>
      <c r="Y52" s="116">
        <f>+SUM(U52:X52)</f>
        <v>0</v>
      </c>
      <c r="Z52" s="173"/>
      <c r="AA52" s="171"/>
      <c r="AB52" s="171"/>
      <c r="AC52" s="171"/>
      <c r="AD52" s="100">
        <f>+SUM(Z52:AC52)</f>
        <v>0</v>
      </c>
      <c r="AE52" s="173"/>
      <c r="AF52" s="171"/>
      <c r="AG52" s="171"/>
      <c r="AH52" s="171"/>
      <c r="AI52" s="100">
        <f>+SUM(AE52:AH52)</f>
        <v>0</v>
      </c>
      <c r="AJ52" s="117"/>
      <c r="AK52" s="102"/>
      <c r="AL52" s="102"/>
      <c r="AM52" s="172"/>
      <c r="AN52" s="101">
        <f>+SUM(AJ52:AM52)</f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</row>
    <row r="53" spans="1:60" s="73" customFormat="1" ht="15">
      <c r="A53" s="104">
        <v>45</v>
      </c>
      <c r="B53" s="111">
        <f>+J53+O53+T53+Y53+AD53+AI53+AN53</f>
        <v>1</v>
      </c>
      <c r="C53" s="105" t="s">
        <v>596</v>
      </c>
      <c r="D53" s="105" t="s">
        <v>597</v>
      </c>
      <c r="E53" s="143" t="s">
        <v>307</v>
      </c>
      <c r="F53" s="174"/>
      <c r="G53" s="180"/>
      <c r="H53" s="180"/>
      <c r="I53" s="180"/>
      <c r="J53" s="116">
        <f>+SUM(F53:I53)</f>
        <v>0</v>
      </c>
      <c r="K53" s="170"/>
      <c r="L53" s="171"/>
      <c r="M53" s="171"/>
      <c r="N53" s="171">
        <v>1</v>
      </c>
      <c r="O53" s="116">
        <f>+SUM(K53:N53)</f>
        <v>1</v>
      </c>
      <c r="P53" s="170"/>
      <c r="Q53" s="172"/>
      <c r="R53" s="171"/>
      <c r="S53" s="171"/>
      <c r="T53" s="116">
        <f>+SUM(P53:S53)</f>
        <v>0</v>
      </c>
      <c r="U53" s="170"/>
      <c r="V53" s="172"/>
      <c r="W53" s="171"/>
      <c r="X53" s="171"/>
      <c r="Y53" s="116">
        <f>+SUM(U53:X53)</f>
        <v>0</v>
      </c>
      <c r="Z53" s="173"/>
      <c r="AA53" s="171"/>
      <c r="AB53" s="171"/>
      <c r="AC53" s="171"/>
      <c r="AD53" s="100">
        <f>+SUM(Z53:AC53)</f>
        <v>0</v>
      </c>
      <c r="AE53" s="173"/>
      <c r="AF53" s="171"/>
      <c r="AG53" s="171"/>
      <c r="AH53" s="171"/>
      <c r="AI53" s="100">
        <f>+SUM(AE53:AH53)</f>
        <v>0</v>
      </c>
      <c r="AJ53" s="117"/>
      <c r="AK53" s="102"/>
      <c r="AL53" s="102"/>
      <c r="AM53" s="172"/>
      <c r="AN53" s="101">
        <f>+SUM(AJ53:AM53)</f>
        <v>0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</row>
    <row r="54" spans="1:60" s="73" customFormat="1">
      <c r="E54" s="91"/>
      <c r="K54" s="113"/>
      <c r="O54" s="114"/>
      <c r="P54" s="113"/>
      <c r="Q54" s="113"/>
      <c r="AJ54" s="115"/>
    </row>
    <row r="55" spans="1:60" s="73" customFormat="1">
      <c r="E55" s="91"/>
      <c r="K55" s="113"/>
      <c r="O55" s="114"/>
      <c r="P55" s="113"/>
      <c r="Q55" s="113"/>
      <c r="AJ55" s="115"/>
    </row>
    <row r="56" spans="1:60" s="73" customFormat="1">
      <c r="E56" s="91"/>
      <c r="K56" s="113"/>
      <c r="O56" s="114"/>
      <c r="P56" s="113"/>
      <c r="Q56" s="113"/>
      <c r="AJ56" s="115"/>
    </row>
    <row r="57" spans="1:60" s="73" customFormat="1">
      <c r="E57" s="91"/>
      <c r="K57" s="113"/>
      <c r="O57" s="114"/>
      <c r="P57" s="113"/>
      <c r="Q57" s="113"/>
      <c r="AJ57" s="115"/>
    </row>
    <row r="58" spans="1:60" s="73" customFormat="1">
      <c r="E58" s="91"/>
      <c r="K58" s="113"/>
      <c r="O58" s="114"/>
      <c r="P58" s="113"/>
      <c r="Q58" s="113"/>
      <c r="AJ58" s="115"/>
    </row>
    <row r="59" spans="1:60" s="73" customFormat="1">
      <c r="E59" s="91"/>
      <c r="K59" s="113"/>
      <c r="O59" s="114"/>
      <c r="P59" s="113"/>
      <c r="Q59" s="113"/>
      <c r="AJ59" s="115"/>
    </row>
    <row r="60" spans="1:60" s="73" customFormat="1">
      <c r="E60" s="91"/>
      <c r="K60" s="113"/>
      <c r="O60" s="114"/>
      <c r="P60" s="113"/>
      <c r="Q60" s="113"/>
      <c r="AJ60" s="115"/>
    </row>
    <row r="61" spans="1:60" s="73" customFormat="1">
      <c r="E61" s="91"/>
      <c r="K61" s="113"/>
      <c r="O61" s="114"/>
      <c r="P61" s="113"/>
      <c r="Q61" s="113"/>
      <c r="AJ61" s="115"/>
    </row>
    <row r="62" spans="1:60" s="73" customFormat="1">
      <c r="E62" s="91"/>
      <c r="K62" s="113"/>
      <c r="O62" s="114"/>
      <c r="P62" s="113"/>
      <c r="Q62" s="113"/>
      <c r="AJ62" s="115"/>
    </row>
    <row r="63" spans="1:60" s="73" customFormat="1">
      <c r="E63" s="91"/>
      <c r="K63" s="113"/>
      <c r="O63" s="114"/>
      <c r="P63" s="113"/>
      <c r="Q63" s="113"/>
      <c r="AJ63" s="115"/>
    </row>
    <row r="64" spans="1:60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</sheetData>
  <sheetProtection algorithmName="SHA-512" hashValue="CevwnWVnLMAKN8ReBWtgj9z6f+frkPgqvpy0yUWu1nEB5aIyqcRN6r6KFOMt3rYD70aSirw8RciGzo9c4aRu1g==" saltValue="oUYpEaEx/g9c76mqP6siRg==" spinCount="100000" sheet="1" selectLockedCells="1" selectUnlockedCells="1"/>
  <sortState ref="A9:AO47">
    <sortCondition descending="1" ref="B8:B4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I6:AI7"/>
    <mergeCell ref="O6:O7"/>
    <mergeCell ref="P6:S6"/>
    <mergeCell ref="T6:T7"/>
    <mergeCell ref="U6:X6"/>
    <mergeCell ref="Y6:Y7"/>
    <mergeCell ref="Z5:AD5"/>
    <mergeCell ref="AE5:AI5"/>
    <mergeCell ref="AJ5:AN5"/>
    <mergeCell ref="A6:A7"/>
    <mergeCell ref="B6:B7"/>
    <mergeCell ref="C6:C7"/>
    <mergeCell ref="D6:D7"/>
    <mergeCell ref="E6:E7"/>
    <mergeCell ref="J6:J7"/>
    <mergeCell ref="U5:Y5"/>
    <mergeCell ref="AJ6:AM6"/>
    <mergeCell ref="AN6:AN7"/>
    <mergeCell ref="K6:N6"/>
    <mergeCell ref="Z6:AC6"/>
    <mergeCell ref="AD6:AD7"/>
    <mergeCell ref="AE6:AH6"/>
    <mergeCell ref="A5:E5"/>
    <mergeCell ref="A1:E3"/>
    <mergeCell ref="F6:I6"/>
    <mergeCell ref="K5:O5"/>
    <mergeCell ref="P5:T5"/>
    <mergeCell ref="F5:J5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D12" sqref="D12"/>
    </sheetView>
  </sheetViews>
  <sheetFormatPr baseColWidth="10" defaultColWidth="11.42578125" defaultRowHeight="12.75"/>
  <cols>
    <col min="1" max="1" width="8.7109375" style="1" customWidth="1"/>
    <col min="2" max="2" width="14.7109375" style="1" customWidth="1"/>
    <col min="3" max="3" width="36" style="1" customWidth="1"/>
    <col min="4" max="4" width="22" style="1" customWidth="1"/>
    <col min="5" max="5" width="14.7109375" style="40" customWidth="1"/>
    <col min="6" max="6" width="15.7109375" style="1" customWidth="1"/>
    <col min="7" max="7" width="11.85546875" style="1" customWidth="1"/>
    <col min="8" max="8" width="12.7109375" style="1" customWidth="1"/>
    <col min="9" max="9" width="11.5703125" style="1" customWidth="1"/>
    <col min="10" max="10" width="16.7109375" style="1" customWidth="1"/>
    <col min="11" max="11" width="15" style="1" customWidth="1"/>
    <col min="12" max="12" width="13.85546875" style="1" customWidth="1"/>
    <col min="13" max="13" width="14.28515625" style="1" customWidth="1"/>
    <col min="14" max="14" width="16.140625" style="1" customWidth="1"/>
    <col min="15" max="15" width="15.140625" style="1" customWidth="1"/>
    <col min="16" max="16" width="18.5703125" style="32" customWidth="1"/>
    <col min="17" max="17" width="22.140625" style="32" customWidth="1"/>
    <col min="18" max="18" width="15.5703125" style="1" customWidth="1"/>
    <col min="19" max="19" width="20.28515625" style="1" customWidth="1"/>
    <col min="20" max="20" width="16.85546875" style="32" customWidth="1"/>
    <col min="21" max="21" width="14.42578125" style="1" customWidth="1"/>
    <col min="22" max="22" width="16" style="1" customWidth="1"/>
    <col min="23" max="23" width="15.5703125" style="1" customWidth="1"/>
    <col min="24" max="24" width="14.42578125" style="1" customWidth="1"/>
    <col min="25" max="25" width="15.2851562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5.28515625" style="1" customWidth="1"/>
    <col min="31" max="31" width="12.42578125" style="1" customWidth="1"/>
    <col min="32" max="33" width="10.85546875" style="1" customWidth="1"/>
    <col min="34" max="34" width="13" style="1" customWidth="1"/>
    <col min="35" max="35" width="14.28515625" style="1" bestFit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20.85546875" style="1" customWidth="1"/>
    <col min="41" max="16384" width="11.42578125" style="1"/>
  </cols>
  <sheetData>
    <row r="1" spans="1:43" s="73" customFormat="1" ht="17.25" customHeight="1">
      <c r="A1" s="255" t="s">
        <v>39</v>
      </c>
      <c r="B1" s="255"/>
      <c r="C1" s="255"/>
      <c r="D1" s="255"/>
      <c r="E1" s="255"/>
      <c r="P1" s="74"/>
      <c r="Q1" s="74"/>
      <c r="T1" s="74"/>
    </row>
    <row r="2" spans="1:43" s="63" customFormat="1" ht="27.75" customHeight="1">
      <c r="A2" s="255"/>
      <c r="B2" s="255"/>
      <c r="C2" s="255"/>
      <c r="D2" s="255"/>
      <c r="E2" s="255"/>
      <c r="F2" s="43"/>
      <c r="G2" s="10"/>
      <c r="H2" s="10"/>
      <c r="I2" s="10"/>
      <c r="J2" s="10"/>
      <c r="K2" s="4"/>
      <c r="L2" s="4"/>
      <c r="M2" s="4"/>
      <c r="N2" s="4"/>
      <c r="O2" s="4"/>
      <c r="P2" s="33"/>
      <c r="Q2" s="33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43" s="63" customFormat="1" ht="27.75" customHeight="1">
      <c r="A3" s="255"/>
      <c r="B3" s="255"/>
      <c r="C3" s="255"/>
      <c r="D3" s="255"/>
      <c r="E3" s="255"/>
      <c r="F3" s="43"/>
      <c r="G3" s="10"/>
      <c r="H3" s="10"/>
      <c r="I3" s="10"/>
      <c r="J3" s="10"/>
      <c r="K3" s="4"/>
      <c r="L3" s="4"/>
      <c r="M3" s="4"/>
      <c r="N3" s="4"/>
      <c r="O3" s="4"/>
      <c r="P3" s="33"/>
      <c r="Q3" s="33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4"/>
      <c r="AM3" s="4"/>
      <c r="AN3" s="4"/>
      <c r="AO3" s="4"/>
      <c r="AP3" s="4"/>
      <c r="AQ3" s="4"/>
    </row>
    <row r="4" spans="1:43" s="63" customFormat="1" ht="22.5" customHeight="1" thickBot="1">
      <c r="A4" s="255"/>
      <c r="B4" s="255"/>
      <c r="C4" s="255"/>
      <c r="D4" s="255"/>
      <c r="E4" s="255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3" s="63" customFormat="1" ht="22.5" hidden="1" customHeight="1" thickBot="1">
      <c r="A5" s="10"/>
      <c r="B5" s="11"/>
      <c r="C5" s="12"/>
      <c r="D5" s="12"/>
      <c r="E5" s="39"/>
      <c r="F5" s="12"/>
      <c r="G5" s="62">
        <f>+SUM(G9:G31)</f>
        <v>162</v>
      </c>
      <c r="H5" s="62">
        <f>+SUM(H9:H31)</f>
        <v>154</v>
      </c>
      <c r="I5" s="62">
        <f>+SUM(I9:I31)</f>
        <v>160</v>
      </c>
      <c r="K5" s="62">
        <f>+SUM(K9:K31)</f>
        <v>127</v>
      </c>
      <c r="L5" s="62">
        <f>+SUM(L9:L31)</f>
        <v>122</v>
      </c>
      <c r="M5" s="62">
        <f>+SUM(M9:M31)</f>
        <v>95</v>
      </c>
      <c r="N5" s="62">
        <f>+SUM(N9:N31)</f>
        <v>128</v>
      </c>
      <c r="O5" s="4"/>
      <c r="P5" s="62">
        <f>+SUM(P9:P31)</f>
        <v>128</v>
      </c>
      <c r="Q5" s="62">
        <f>+SUM(Q9:Q31)</f>
        <v>135</v>
      </c>
      <c r="R5" s="62">
        <f>+SUM(R9:R31)</f>
        <v>123</v>
      </c>
      <c r="S5" s="62">
        <f>+SUM(S9:S31)</f>
        <v>123</v>
      </c>
      <c r="T5" s="33"/>
      <c r="U5" s="62">
        <f>+SUM(U9:U31)</f>
        <v>123</v>
      </c>
      <c r="V5" s="62">
        <f>+SUM(V9:V31)</f>
        <v>134</v>
      </c>
      <c r="W5" s="62">
        <f>+SUM(W9:W31)</f>
        <v>120</v>
      </c>
      <c r="X5" s="62">
        <f>+SUM(X9:X31)</f>
        <v>114</v>
      </c>
      <c r="Y5" s="62"/>
      <c r="Z5" s="62">
        <f>+SUM(Z9:Z31)</f>
        <v>133</v>
      </c>
      <c r="AA5" s="62">
        <f>+SUM(AA9:AA31)</f>
        <v>123</v>
      </c>
      <c r="AB5" s="62">
        <f>+SUM(AB9:AB31)</f>
        <v>132</v>
      </c>
      <c r="AC5" s="62">
        <f>+SUM(AC9:AC31)</f>
        <v>120</v>
      </c>
      <c r="AD5" s="62"/>
      <c r="AE5" s="62">
        <f>+SUM(AE9:AE31)</f>
        <v>0</v>
      </c>
      <c r="AF5" s="62">
        <f>+SUM(AF9:AF31)</f>
        <v>0</v>
      </c>
      <c r="AG5" s="62"/>
      <c r="AH5" s="62">
        <f>+SUM(AH9:AH31)</f>
        <v>0</v>
      </c>
      <c r="AI5" s="62"/>
      <c r="AJ5" s="62">
        <f>+SUM(AJ9:AJ31)</f>
        <v>0</v>
      </c>
      <c r="AK5" s="62">
        <f>+SUM(AK9:AK31)</f>
        <v>0</v>
      </c>
      <c r="AL5" s="62">
        <f>+SUM(AL9:AL31)</f>
        <v>0</v>
      </c>
      <c r="AM5" s="62">
        <f>+SUM(AM9:AM31)</f>
        <v>0</v>
      </c>
      <c r="AN5" s="62"/>
      <c r="AO5" s="62"/>
      <c r="AP5" s="62"/>
      <c r="AQ5" s="62"/>
    </row>
    <row r="6" spans="1:43" s="2" customFormat="1" ht="36.75" customHeight="1" thickBot="1">
      <c r="A6" s="256"/>
      <c r="B6" s="257"/>
      <c r="C6" s="257"/>
      <c r="D6" s="257"/>
      <c r="E6" s="258"/>
      <c r="F6" s="229" t="s">
        <v>57</v>
      </c>
      <c r="G6" s="230"/>
      <c r="H6" s="230"/>
      <c r="I6" s="230"/>
      <c r="J6" s="231"/>
      <c r="K6" s="229" t="s">
        <v>459</v>
      </c>
      <c r="L6" s="230"/>
      <c r="M6" s="230"/>
      <c r="N6" s="230"/>
      <c r="O6" s="231"/>
      <c r="P6" s="229" t="s">
        <v>631</v>
      </c>
      <c r="Q6" s="230"/>
      <c r="R6" s="230"/>
      <c r="S6" s="230"/>
      <c r="T6" s="231"/>
      <c r="U6" s="229" t="s">
        <v>699</v>
      </c>
      <c r="V6" s="230"/>
      <c r="W6" s="230"/>
      <c r="X6" s="230"/>
      <c r="Y6" s="231"/>
      <c r="Z6" s="229" t="s">
        <v>750</v>
      </c>
      <c r="AA6" s="230"/>
      <c r="AB6" s="230"/>
      <c r="AC6" s="230"/>
      <c r="AD6" s="231"/>
      <c r="AE6" s="229"/>
      <c r="AF6" s="230"/>
      <c r="AG6" s="230"/>
      <c r="AH6" s="230"/>
      <c r="AI6" s="231"/>
      <c r="AJ6" s="229"/>
      <c r="AK6" s="230"/>
      <c r="AL6" s="230"/>
      <c r="AM6" s="230"/>
      <c r="AN6" s="231"/>
    </row>
    <row r="7" spans="1:43" s="2" customFormat="1" ht="9.75" customHeight="1">
      <c r="A7" s="223" t="s">
        <v>0</v>
      </c>
      <c r="B7" s="225" t="s">
        <v>1</v>
      </c>
      <c r="C7" s="225" t="s">
        <v>2</v>
      </c>
      <c r="D7" s="225" t="s">
        <v>3</v>
      </c>
      <c r="E7" s="212" t="s">
        <v>4</v>
      </c>
      <c r="F7" s="223"/>
      <c r="G7" s="225"/>
      <c r="H7" s="225"/>
      <c r="I7" s="225"/>
      <c r="J7" s="212" t="s">
        <v>28</v>
      </c>
      <c r="K7" s="251"/>
      <c r="L7" s="252"/>
      <c r="M7" s="252"/>
      <c r="N7" s="252"/>
      <c r="O7" s="212" t="s">
        <v>20</v>
      </c>
      <c r="P7" s="251"/>
      <c r="Q7" s="252"/>
      <c r="R7" s="252"/>
      <c r="S7" s="252"/>
      <c r="T7" s="212" t="s">
        <v>23</v>
      </c>
      <c r="U7" s="251"/>
      <c r="V7" s="252"/>
      <c r="W7" s="252"/>
      <c r="X7" s="252"/>
      <c r="Y7" s="212" t="s">
        <v>19</v>
      </c>
      <c r="Z7" s="253"/>
      <c r="AA7" s="254"/>
      <c r="AB7" s="254"/>
      <c r="AC7" s="254"/>
      <c r="AD7" s="250" t="s">
        <v>32</v>
      </c>
      <c r="AE7" s="251"/>
      <c r="AF7" s="252"/>
      <c r="AG7" s="252"/>
      <c r="AH7" s="252"/>
      <c r="AI7" s="212" t="s">
        <v>17</v>
      </c>
      <c r="AJ7" s="251"/>
      <c r="AK7" s="252"/>
      <c r="AL7" s="252"/>
      <c r="AM7" s="252"/>
      <c r="AN7" s="212" t="s">
        <v>18</v>
      </c>
    </row>
    <row r="8" spans="1:43" s="2" customFormat="1" ht="41.25" customHeight="1">
      <c r="A8" s="259"/>
      <c r="B8" s="260"/>
      <c r="C8" s="260"/>
      <c r="D8" s="260"/>
      <c r="E8" s="261"/>
      <c r="F8" s="141" t="s">
        <v>29</v>
      </c>
      <c r="G8" s="140" t="s">
        <v>30</v>
      </c>
      <c r="H8" s="140" t="s">
        <v>9</v>
      </c>
      <c r="I8" s="140" t="s">
        <v>31</v>
      </c>
      <c r="J8" s="250"/>
      <c r="K8" s="122" t="s">
        <v>29</v>
      </c>
      <c r="L8" s="123" t="s">
        <v>30</v>
      </c>
      <c r="M8" s="123" t="s">
        <v>9</v>
      </c>
      <c r="N8" s="123" t="s">
        <v>31</v>
      </c>
      <c r="O8" s="261"/>
      <c r="P8" s="190" t="s">
        <v>29</v>
      </c>
      <c r="Q8" s="191" t="s">
        <v>30</v>
      </c>
      <c r="R8" s="191" t="s">
        <v>9</v>
      </c>
      <c r="S8" s="191" t="s">
        <v>31</v>
      </c>
      <c r="T8" s="250"/>
      <c r="U8" s="122" t="s">
        <v>29</v>
      </c>
      <c r="V8" s="123" t="s">
        <v>736</v>
      </c>
      <c r="W8" s="123" t="s">
        <v>9</v>
      </c>
      <c r="X8" s="123" t="s">
        <v>31</v>
      </c>
      <c r="Y8" s="261"/>
      <c r="Z8" s="208" t="s">
        <v>8</v>
      </c>
      <c r="AA8" s="209" t="s">
        <v>734</v>
      </c>
      <c r="AB8" s="209" t="s">
        <v>9</v>
      </c>
      <c r="AC8" s="209" t="s">
        <v>31</v>
      </c>
      <c r="AD8" s="250"/>
      <c r="AE8" s="197" t="s">
        <v>30</v>
      </c>
      <c r="AF8" s="197" t="s">
        <v>56</v>
      </c>
      <c r="AG8" s="197" t="s">
        <v>42</v>
      </c>
      <c r="AH8" s="197" t="s">
        <v>54</v>
      </c>
      <c r="AI8" s="250"/>
      <c r="AJ8" s="122" t="s">
        <v>29</v>
      </c>
      <c r="AK8" s="123" t="s">
        <v>30</v>
      </c>
      <c r="AL8" s="123" t="s">
        <v>9</v>
      </c>
      <c r="AM8" s="123" t="s">
        <v>31</v>
      </c>
      <c r="AN8" s="261"/>
    </row>
    <row r="9" spans="1:43" s="6" customFormat="1" ht="15" customHeight="1">
      <c r="A9" s="121">
        <v>1</v>
      </c>
      <c r="B9" s="118">
        <f>+J9+O9+T9+Y9+AD9+AI9+AN9</f>
        <v>284</v>
      </c>
      <c r="C9" s="151" t="s">
        <v>423</v>
      </c>
      <c r="D9" s="151" t="s">
        <v>231</v>
      </c>
      <c r="E9" s="152" t="s">
        <v>156</v>
      </c>
      <c r="F9" s="187">
        <v>20</v>
      </c>
      <c r="G9" s="149">
        <v>18</v>
      </c>
      <c r="H9" s="126">
        <v>18</v>
      </c>
      <c r="I9" s="126">
        <v>18</v>
      </c>
      <c r="J9" s="124">
        <f>+SUM(F9:I9)</f>
        <v>74</v>
      </c>
      <c r="K9" s="186"/>
      <c r="L9" s="188">
        <v>20</v>
      </c>
      <c r="M9" s="188">
        <v>14</v>
      </c>
      <c r="N9" s="188">
        <v>18</v>
      </c>
      <c r="O9" s="124">
        <f>+SUM(K9:N9)</f>
        <v>52</v>
      </c>
      <c r="P9" s="186">
        <v>18</v>
      </c>
      <c r="Q9" s="188">
        <v>20</v>
      </c>
      <c r="R9" s="188">
        <v>20</v>
      </c>
      <c r="S9" s="188">
        <v>20</v>
      </c>
      <c r="T9" s="125">
        <f>+SUM(P9:S9)</f>
        <v>78</v>
      </c>
      <c r="U9" s="186"/>
      <c r="V9" s="188"/>
      <c r="W9" s="188"/>
      <c r="X9" s="188"/>
      <c r="Y9" s="124">
        <f>+SUM(U9:X9)</f>
        <v>0</v>
      </c>
      <c r="Z9" s="186">
        <v>20</v>
      </c>
      <c r="AA9" s="188">
        <v>20</v>
      </c>
      <c r="AB9" s="188">
        <v>20</v>
      </c>
      <c r="AC9" s="188">
        <v>20</v>
      </c>
      <c r="AD9" s="124">
        <f>+SUM(Z9:AC9)</f>
        <v>80</v>
      </c>
      <c r="AE9" s="186"/>
      <c r="AF9" s="188"/>
      <c r="AG9" s="175"/>
      <c r="AH9" s="126"/>
      <c r="AI9" s="124">
        <f>+SUM(AE9:AH9)</f>
        <v>0</v>
      </c>
      <c r="AJ9" s="186"/>
      <c r="AK9" s="188"/>
      <c r="AL9" s="188"/>
      <c r="AM9" s="188"/>
      <c r="AN9" s="124">
        <f>+SUM(AJ9:AM9)</f>
        <v>0</v>
      </c>
    </row>
    <row r="10" spans="1:43" s="6" customFormat="1" ht="15" customHeight="1">
      <c r="A10" s="121">
        <v>2</v>
      </c>
      <c r="B10" s="118">
        <f>+J10+O10+T10+Y10+AD10+AI10+AN10</f>
        <v>211</v>
      </c>
      <c r="C10" s="151" t="s">
        <v>361</v>
      </c>
      <c r="D10" s="151" t="s">
        <v>245</v>
      </c>
      <c r="E10" s="152" t="s">
        <v>88</v>
      </c>
      <c r="F10" s="187">
        <v>3</v>
      </c>
      <c r="G10" s="149">
        <v>14</v>
      </c>
      <c r="H10" s="126"/>
      <c r="I10" s="126">
        <v>16</v>
      </c>
      <c r="J10" s="124">
        <f>+SUM(F10:I10)</f>
        <v>33</v>
      </c>
      <c r="K10" s="186">
        <v>16</v>
      </c>
      <c r="L10" s="188">
        <v>18</v>
      </c>
      <c r="M10" s="188">
        <v>7</v>
      </c>
      <c r="N10" s="188">
        <v>14</v>
      </c>
      <c r="O10" s="124">
        <f>+SUM(K10:N10)</f>
        <v>55</v>
      </c>
      <c r="P10" s="186">
        <v>9</v>
      </c>
      <c r="Q10" s="188">
        <v>8</v>
      </c>
      <c r="R10" s="188"/>
      <c r="S10" s="188">
        <v>6</v>
      </c>
      <c r="T10" s="125">
        <f>+SUM(P10:S10)</f>
        <v>23</v>
      </c>
      <c r="U10" s="186">
        <v>20</v>
      </c>
      <c r="V10" s="188">
        <v>16</v>
      </c>
      <c r="W10" s="188">
        <v>6</v>
      </c>
      <c r="X10" s="188">
        <v>14</v>
      </c>
      <c r="Y10" s="124">
        <f>+SUM(U10:X10)</f>
        <v>56</v>
      </c>
      <c r="Z10" s="186">
        <v>16</v>
      </c>
      <c r="AA10" s="188">
        <v>12</v>
      </c>
      <c r="AB10" s="188"/>
      <c r="AC10" s="188">
        <v>16</v>
      </c>
      <c r="AD10" s="124">
        <f>+SUM(Z10:AC10)</f>
        <v>44</v>
      </c>
      <c r="AE10" s="186"/>
      <c r="AF10" s="188"/>
      <c r="AG10" s="175"/>
      <c r="AH10" s="126"/>
      <c r="AI10" s="124">
        <f>+SUM(AE10:AH10)</f>
        <v>0</v>
      </c>
      <c r="AJ10" s="186"/>
      <c r="AK10" s="188"/>
      <c r="AL10" s="188"/>
      <c r="AM10" s="188"/>
      <c r="AN10" s="124">
        <f>+SUM(AJ10:AM10)</f>
        <v>0</v>
      </c>
    </row>
    <row r="11" spans="1:43" s="6" customFormat="1" ht="15" customHeight="1">
      <c r="A11" s="121">
        <v>3</v>
      </c>
      <c r="B11" s="118">
        <f>+J11+O11+T11+Y11+AD11+AI11+AN11</f>
        <v>198</v>
      </c>
      <c r="C11" s="151" t="s">
        <v>344</v>
      </c>
      <c r="D11" s="151" t="s">
        <v>87</v>
      </c>
      <c r="E11" s="152" t="s">
        <v>88</v>
      </c>
      <c r="F11" s="121">
        <v>20</v>
      </c>
      <c r="G11" s="149">
        <v>18</v>
      </c>
      <c r="H11" s="126">
        <v>6</v>
      </c>
      <c r="I11" s="126">
        <v>18</v>
      </c>
      <c r="J11" s="124">
        <f>+SUM(F11:I11)</f>
        <v>62</v>
      </c>
      <c r="K11" s="186">
        <v>6</v>
      </c>
      <c r="L11" s="188">
        <v>12</v>
      </c>
      <c r="M11" s="188">
        <v>1</v>
      </c>
      <c r="N11" s="188">
        <v>6</v>
      </c>
      <c r="O11" s="124">
        <f>+SUM(K11:N11)</f>
        <v>25</v>
      </c>
      <c r="P11" s="186">
        <v>12</v>
      </c>
      <c r="Q11" s="188">
        <v>12</v>
      </c>
      <c r="R11" s="188">
        <v>2</v>
      </c>
      <c r="S11" s="188">
        <v>12</v>
      </c>
      <c r="T11" s="125">
        <f>+SUM(P11:S11)</f>
        <v>38</v>
      </c>
      <c r="U11" s="186">
        <v>10</v>
      </c>
      <c r="V11" s="188">
        <v>18</v>
      </c>
      <c r="W11" s="188"/>
      <c r="X11" s="188">
        <v>5</v>
      </c>
      <c r="Y11" s="124">
        <f>+SUM(U11:X11)</f>
        <v>33</v>
      </c>
      <c r="Z11" s="186">
        <v>10</v>
      </c>
      <c r="AA11" s="188">
        <v>18</v>
      </c>
      <c r="AB11" s="188">
        <v>12</v>
      </c>
      <c r="AC11" s="188"/>
      <c r="AD11" s="124">
        <f>+SUM(Z11:AC11)</f>
        <v>40</v>
      </c>
      <c r="AE11" s="186"/>
      <c r="AF11" s="188"/>
      <c r="AG11" s="175"/>
      <c r="AH11" s="126"/>
      <c r="AI11" s="124">
        <f>+SUM(AE11:AH11)</f>
        <v>0</v>
      </c>
      <c r="AJ11" s="186"/>
      <c r="AK11" s="188"/>
      <c r="AL11" s="188"/>
      <c r="AM11" s="188"/>
      <c r="AN11" s="124">
        <f>+SUM(AJ11:AM11)</f>
        <v>0</v>
      </c>
    </row>
    <row r="12" spans="1:43" s="6" customFormat="1" ht="15" customHeight="1">
      <c r="A12" s="121">
        <v>4</v>
      </c>
      <c r="B12" s="118">
        <f>+J12+O12+T12+Y12+AD12+AI12+AN12</f>
        <v>182</v>
      </c>
      <c r="C12" s="151" t="s">
        <v>368</v>
      </c>
      <c r="D12" s="151" t="s">
        <v>178</v>
      </c>
      <c r="E12" s="152" t="s">
        <v>98</v>
      </c>
      <c r="F12" s="121">
        <v>14</v>
      </c>
      <c r="G12" s="149">
        <v>9</v>
      </c>
      <c r="H12" s="126"/>
      <c r="I12" s="126">
        <v>1</v>
      </c>
      <c r="J12" s="124">
        <f>+SUM(F12:I12)</f>
        <v>24</v>
      </c>
      <c r="K12" s="186"/>
      <c r="L12" s="188"/>
      <c r="M12" s="188">
        <v>9</v>
      </c>
      <c r="N12" s="188">
        <v>9</v>
      </c>
      <c r="O12" s="124">
        <f>+SUM(K12:N12)</f>
        <v>18</v>
      </c>
      <c r="P12" s="186">
        <v>14</v>
      </c>
      <c r="Q12" s="188">
        <v>4</v>
      </c>
      <c r="R12" s="188">
        <v>18</v>
      </c>
      <c r="S12" s="188">
        <v>9</v>
      </c>
      <c r="T12" s="125">
        <f>+SUM(P12:S12)</f>
        <v>45</v>
      </c>
      <c r="U12" s="186">
        <v>7</v>
      </c>
      <c r="V12" s="188">
        <v>6</v>
      </c>
      <c r="W12" s="188">
        <v>18</v>
      </c>
      <c r="X12" s="188">
        <v>16</v>
      </c>
      <c r="Y12" s="124">
        <f>+SUM(U12:X12)</f>
        <v>47</v>
      </c>
      <c r="Z12" s="186">
        <v>18</v>
      </c>
      <c r="AA12" s="188">
        <v>8</v>
      </c>
      <c r="AB12" s="188">
        <v>16</v>
      </c>
      <c r="AC12" s="188">
        <v>6</v>
      </c>
      <c r="AD12" s="124">
        <f>+SUM(Z12:AC12)</f>
        <v>48</v>
      </c>
      <c r="AE12" s="186"/>
      <c r="AF12" s="188"/>
      <c r="AG12" s="175"/>
      <c r="AH12" s="126"/>
      <c r="AI12" s="124">
        <f>+SUM(AE12:AH12)</f>
        <v>0</v>
      </c>
      <c r="AJ12" s="186"/>
      <c r="AK12" s="188"/>
      <c r="AL12" s="188"/>
      <c r="AM12" s="188"/>
      <c r="AN12" s="124">
        <f>+SUM(AJ12:AM12)</f>
        <v>0</v>
      </c>
    </row>
    <row r="13" spans="1:43" s="6" customFormat="1" ht="15" customHeight="1">
      <c r="A13" s="121">
        <v>5</v>
      </c>
      <c r="B13" s="118">
        <f>+J13+O13+T13+Y13+AD13+AI13+AN13</f>
        <v>174</v>
      </c>
      <c r="C13" s="151" t="s">
        <v>524</v>
      </c>
      <c r="D13" s="151" t="s">
        <v>270</v>
      </c>
      <c r="E13" s="152" t="s">
        <v>88</v>
      </c>
      <c r="F13" s="187"/>
      <c r="G13" s="149"/>
      <c r="H13" s="126"/>
      <c r="I13" s="126"/>
      <c r="J13" s="124">
        <f>+SUM(F13:I13)</f>
        <v>0</v>
      </c>
      <c r="K13" s="186">
        <v>18</v>
      </c>
      <c r="L13" s="188">
        <v>14</v>
      </c>
      <c r="M13" s="188">
        <v>18</v>
      </c>
      <c r="N13" s="188">
        <v>16</v>
      </c>
      <c r="O13" s="124">
        <f>+SUM(K13:N13)</f>
        <v>66</v>
      </c>
      <c r="P13" s="186">
        <v>16</v>
      </c>
      <c r="Q13" s="188">
        <v>18</v>
      </c>
      <c r="R13" s="188">
        <v>10</v>
      </c>
      <c r="S13" s="188"/>
      <c r="T13" s="125">
        <f>+SUM(P13:S13)</f>
        <v>44</v>
      </c>
      <c r="U13" s="186">
        <v>14</v>
      </c>
      <c r="V13" s="188">
        <v>12</v>
      </c>
      <c r="W13" s="188">
        <v>1</v>
      </c>
      <c r="X13" s="188">
        <v>18</v>
      </c>
      <c r="Y13" s="124">
        <f>+SUM(U13:X13)</f>
        <v>45</v>
      </c>
      <c r="Z13" s="186">
        <v>12</v>
      </c>
      <c r="AA13" s="188"/>
      <c r="AB13" s="188">
        <v>7</v>
      </c>
      <c r="AC13" s="188"/>
      <c r="AD13" s="124">
        <f>+SUM(Z13:AC13)</f>
        <v>19</v>
      </c>
      <c r="AE13" s="186"/>
      <c r="AF13" s="188"/>
      <c r="AG13" s="175"/>
      <c r="AH13" s="126"/>
      <c r="AI13" s="124">
        <f>+SUM(AE13:AH13)</f>
        <v>0</v>
      </c>
      <c r="AJ13" s="186"/>
      <c r="AK13" s="188"/>
      <c r="AL13" s="188"/>
      <c r="AM13" s="188"/>
      <c r="AN13" s="124">
        <f>+SUM(AJ13:AM13)</f>
        <v>0</v>
      </c>
    </row>
    <row r="14" spans="1:43" s="6" customFormat="1" ht="15" customHeight="1">
      <c r="A14" s="121">
        <v>6</v>
      </c>
      <c r="B14" s="118">
        <f>+J14+O14+T14+Y14+AD14+AI14+AN14</f>
        <v>157</v>
      </c>
      <c r="C14" s="203" t="s">
        <v>340</v>
      </c>
      <c r="D14" s="203" t="s">
        <v>306</v>
      </c>
      <c r="E14" s="204" t="s">
        <v>307</v>
      </c>
      <c r="F14" s="187">
        <v>16</v>
      </c>
      <c r="G14" s="182">
        <v>12</v>
      </c>
      <c r="H14" s="126">
        <v>12</v>
      </c>
      <c r="I14" s="126"/>
      <c r="J14" s="124">
        <f>+SUM(F14:I14)</f>
        <v>40</v>
      </c>
      <c r="K14" s="186"/>
      <c r="L14" s="188"/>
      <c r="M14" s="188"/>
      <c r="N14" s="188">
        <v>7</v>
      </c>
      <c r="O14" s="124">
        <f>+SUM(K14:N14)</f>
        <v>7</v>
      </c>
      <c r="P14" s="186">
        <v>3</v>
      </c>
      <c r="Q14" s="188"/>
      <c r="R14" s="188">
        <v>5</v>
      </c>
      <c r="S14" s="188">
        <v>5</v>
      </c>
      <c r="T14" s="125">
        <f>+SUM(P14:S14)</f>
        <v>13</v>
      </c>
      <c r="U14" s="186">
        <v>18</v>
      </c>
      <c r="V14" s="188">
        <v>20</v>
      </c>
      <c r="W14" s="188"/>
      <c r="X14" s="188">
        <v>20</v>
      </c>
      <c r="Y14" s="124">
        <f>+SUM(U14:X14)</f>
        <v>58</v>
      </c>
      <c r="Z14" s="186">
        <v>6</v>
      </c>
      <c r="AA14" s="188">
        <v>16</v>
      </c>
      <c r="AB14" s="188">
        <v>14</v>
      </c>
      <c r="AC14" s="188">
        <v>3</v>
      </c>
      <c r="AD14" s="124">
        <f>+SUM(Z14:AC14)</f>
        <v>39</v>
      </c>
      <c r="AE14" s="186"/>
      <c r="AF14" s="188"/>
      <c r="AG14" s="175"/>
      <c r="AH14" s="126"/>
      <c r="AI14" s="124">
        <f>+SUM(AE14:AH14)</f>
        <v>0</v>
      </c>
      <c r="AJ14" s="186"/>
      <c r="AK14" s="188"/>
      <c r="AL14" s="188"/>
      <c r="AM14" s="188"/>
      <c r="AN14" s="124">
        <f>+SUM(AJ14:AM14)</f>
        <v>0</v>
      </c>
    </row>
    <row r="15" spans="1:43" s="6" customFormat="1" ht="15" customHeight="1">
      <c r="A15" s="121">
        <v>7</v>
      </c>
      <c r="B15" s="118">
        <f>+J15+O15+T15+Y15+AD15+AI15+AN15</f>
        <v>141</v>
      </c>
      <c r="C15" s="203" t="s">
        <v>350</v>
      </c>
      <c r="D15" s="203" t="s">
        <v>59</v>
      </c>
      <c r="E15" s="204" t="s">
        <v>60</v>
      </c>
      <c r="F15" s="187">
        <v>4</v>
      </c>
      <c r="G15" s="149">
        <v>8</v>
      </c>
      <c r="H15" s="126">
        <v>1</v>
      </c>
      <c r="I15" s="126">
        <v>14</v>
      </c>
      <c r="J15" s="124">
        <f>+SUM(F15:I15)</f>
        <v>27</v>
      </c>
      <c r="K15" s="186">
        <v>9</v>
      </c>
      <c r="L15" s="188">
        <v>10</v>
      </c>
      <c r="M15" s="188"/>
      <c r="N15" s="188">
        <v>10</v>
      </c>
      <c r="O15" s="124">
        <f>+SUM(K15:N15)</f>
        <v>29</v>
      </c>
      <c r="P15" s="186">
        <v>10</v>
      </c>
      <c r="Q15" s="188"/>
      <c r="R15" s="188">
        <v>6</v>
      </c>
      <c r="S15" s="188">
        <v>14</v>
      </c>
      <c r="T15" s="125">
        <f>+SUM(P15:S15)</f>
        <v>30</v>
      </c>
      <c r="U15" s="186"/>
      <c r="V15" s="188">
        <v>8</v>
      </c>
      <c r="W15" s="188">
        <v>12</v>
      </c>
      <c r="X15" s="188">
        <v>8</v>
      </c>
      <c r="Y15" s="124">
        <f>+SUM(U15:X15)</f>
        <v>28</v>
      </c>
      <c r="Z15" s="186"/>
      <c r="AA15" s="188"/>
      <c r="AB15" s="188">
        <v>18</v>
      </c>
      <c r="AC15" s="188">
        <v>9</v>
      </c>
      <c r="AD15" s="124">
        <f>+SUM(Z15:AC15)</f>
        <v>27</v>
      </c>
      <c r="AE15" s="186"/>
      <c r="AF15" s="188"/>
      <c r="AG15" s="175"/>
      <c r="AH15" s="126"/>
      <c r="AI15" s="124">
        <f>+SUM(AE15:AH15)</f>
        <v>0</v>
      </c>
      <c r="AJ15" s="186"/>
      <c r="AK15" s="188"/>
      <c r="AL15" s="188"/>
      <c r="AM15" s="188"/>
      <c r="AN15" s="124">
        <f>+SUM(AJ15:AM15)</f>
        <v>0</v>
      </c>
    </row>
    <row r="16" spans="1:43" s="6" customFormat="1" ht="15" customHeight="1">
      <c r="A16" s="121">
        <v>8</v>
      </c>
      <c r="B16" s="118">
        <f>+J16+O16+T16+Y16+AD16+AI16+AN16</f>
        <v>138</v>
      </c>
      <c r="C16" s="151" t="s">
        <v>343</v>
      </c>
      <c r="D16" s="151" t="s">
        <v>100</v>
      </c>
      <c r="E16" s="152" t="s">
        <v>88</v>
      </c>
      <c r="F16" s="187"/>
      <c r="G16" s="149">
        <v>20</v>
      </c>
      <c r="H16" s="126">
        <v>8</v>
      </c>
      <c r="I16" s="126"/>
      <c r="J16" s="124">
        <f>+SUM(F16:I16)</f>
        <v>28</v>
      </c>
      <c r="K16" s="186">
        <v>14</v>
      </c>
      <c r="L16" s="188">
        <v>7</v>
      </c>
      <c r="M16" s="188"/>
      <c r="N16" s="188">
        <v>5</v>
      </c>
      <c r="O16" s="124">
        <f>+SUM(K16:N16)</f>
        <v>26</v>
      </c>
      <c r="P16" s="186">
        <v>6</v>
      </c>
      <c r="Q16" s="188">
        <v>10</v>
      </c>
      <c r="R16" s="188">
        <v>1</v>
      </c>
      <c r="S16" s="188">
        <v>1</v>
      </c>
      <c r="T16" s="125">
        <f>+SUM(P16:S16)</f>
        <v>18</v>
      </c>
      <c r="U16" s="186">
        <v>12</v>
      </c>
      <c r="V16" s="188">
        <v>14</v>
      </c>
      <c r="W16" s="188">
        <v>16</v>
      </c>
      <c r="X16" s="188"/>
      <c r="Y16" s="124">
        <f>+SUM(U16:X16)</f>
        <v>42</v>
      </c>
      <c r="Z16" s="186"/>
      <c r="AA16" s="188">
        <v>14</v>
      </c>
      <c r="AB16" s="188">
        <v>10</v>
      </c>
      <c r="AC16" s="188"/>
      <c r="AD16" s="124">
        <f>+SUM(Z16:AC16)</f>
        <v>24</v>
      </c>
      <c r="AE16" s="186"/>
      <c r="AF16" s="188"/>
      <c r="AG16" s="175"/>
      <c r="AH16" s="126"/>
      <c r="AI16" s="124">
        <f>+SUM(AE16:AH16)</f>
        <v>0</v>
      </c>
      <c r="AJ16" s="186"/>
      <c r="AK16" s="188"/>
      <c r="AL16" s="188"/>
      <c r="AM16" s="188"/>
      <c r="AN16" s="124">
        <f>+SUM(AJ16:AM16)</f>
        <v>0</v>
      </c>
      <c r="AO16" s="1"/>
      <c r="AP16" s="1"/>
      <c r="AQ16" s="1"/>
    </row>
    <row r="17" spans="1:43" s="6" customFormat="1" ht="15" customHeight="1">
      <c r="A17" s="121">
        <v>9</v>
      </c>
      <c r="B17" s="118">
        <f>+J17+O17+T17+Y17+AD17+AI17+AN17</f>
        <v>126</v>
      </c>
      <c r="C17" s="203" t="s">
        <v>574</v>
      </c>
      <c r="D17" s="203" t="s">
        <v>216</v>
      </c>
      <c r="E17" s="204" t="s">
        <v>82</v>
      </c>
      <c r="F17" s="187"/>
      <c r="G17" s="149"/>
      <c r="H17" s="189"/>
      <c r="I17" s="126">
        <v>20</v>
      </c>
      <c r="J17" s="124">
        <f>+SUM(F17:I17)</f>
        <v>20</v>
      </c>
      <c r="K17" s="186">
        <v>20</v>
      </c>
      <c r="L17" s="188">
        <v>16</v>
      </c>
      <c r="M17" s="188">
        <v>12</v>
      </c>
      <c r="N17" s="188">
        <v>20</v>
      </c>
      <c r="O17" s="124">
        <f>+SUM(K17:N17)</f>
        <v>68</v>
      </c>
      <c r="P17" s="186">
        <v>20</v>
      </c>
      <c r="Q17" s="188"/>
      <c r="R17" s="188"/>
      <c r="S17" s="188">
        <v>18</v>
      </c>
      <c r="T17" s="125">
        <f>+SUM(P17:S17)</f>
        <v>38</v>
      </c>
      <c r="U17" s="186"/>
      <c r="V17" s="188"/>
      <c r="W17" s="188"/>
      <c r="X17" s="188"/>
      <c r="Y17" s="124">
        <f>+SUM(U17:X17)</f>
        <v>0</v>
      </c>
      <c r="Z17" s="186"/>
      <c r="AA17" s="188"/>
      <c r="AB17" s="188"/>
      <c r="AC17" s="188"/>
      <c r="AD17" s="124">
        <f>+SUM(Z17:AC17)</f>
        <v>0</v>
      </c>
      <c r="AE17" s="186"/>
      <c r="AF17" s="188"/>
      <c r="AG17" s="175"/>
      <c r="AH17" s="126"/>
      <c r="AI17" s="124">
        <f>+SUM(AE17:AH17)</f>
        <v>0</v>
      </c>
      <c r="AJ17" s="186"/>
      <c r="AK17" s="188"/>
      <c r="AL17" s="188"/>
      <c r="AM17" s="188"/>
      <c r="AN17" s="124">
        <f>+SUM(AJ17:AM17)</f>
        <v>0</v>
      </c>
    </row>
    <row r="18" spans="1:43" s="6" customFormat="1" ht="15" customHeight="1">
      <c r="A18" s="121">
        <v>9</v>
      </c>
      <c r="B18" s="118">
        <f>+J18+O18+T18+Y18+AD18+AI18+AN18</f>
        <v>126</v>
      </c>
      <c r="C18" s="151" t="s">
        <v>342</v>
      </c>
      <c r="D18" s="151" t="s">
        <v>248</v>
      </c>
      <c r="E18" s="152" t="s">
        <v>88</v>
      </c>
      <c r="F18" s="187">
        <v>8</v>
      </c>
      <c r="G18" s="149">
        <v>5</v>
      </c>
      <c r="H18" s="126">
        <v>9</v>
      </c>
      <c r="I18" s="189">
        <v>12</v>
      </c>
      <c r="J18" s="124">
        <f>+SUM(F18:I18)</f>
        <v>34</v>
      </c>
      <c r="K18" s="121">
        <v>4</v>
      </c>
      <c r="L18" s="126">
        <v>8</v>
      </c>
      <c r="M18" s="126"/>
      <c r="N18" s="126"/>
      <c r="O18" s="124">
        <f>+SUM(K18:N18)</f>
        <v>12</v>
      </c>
      <c r="P18" s="121"/>
      <c r="Q18" s="126">
        <v>16</v>
      </c>
      <c r="R18" s="126"/>
      <c r="S18" s="126"/>
      <c r="T18" s="125">
        <f>+SUM(P18:S18)</f>
        <v>16</v>
      </c>
      <c r="U18" s="121"/>
      <c r="V18" s="126">
        <v>10</v>
      </c>
      <c r="W18" s="126">
        <v>9</v>
      </c>
      <c r="X18" s="126">
        <v>12</v>
      </c>
      <c r="Y18" s="124">
        <f>+SUM(U18:X18)</f>
        <v>31</v>
      </c>
      <c r="Z18" s="121">
        <v>9</v>
      </c>
      <c r="AA18" s="126">
        <v>10</v>
      </c>
      <c r="AB18" s="126"/>
      <c r="AC18" s="126">
        <v>14</v>
      </c>
      <c r="AD18" s="124">
        <f>+SUM(Z18:AC18)</f>
        <v>33</v>
      </c>
      <c r="AE18" s="121"/>
      <c r="AF18" s="126"/>
      <c r="AG18" s="106"/>
      <c r="AH18" s="126"/>
      <c r="AI18" s="124">
        <f>+SUM(AE18:AH18)</f>
        <v>0</v>
      </c>
      <c r="AJ18" s="121"/>
      <c r="AK18" s="126"/>
      <c r="AL18" s="126"/>
      <c r="AM18" s="126"/>
      <c r="AN18" s="124">
        <f>+SUM(AJ18:AM18)</f>
        <v>0</v>
      </c>
    </row>
    <row r="19" spans="1:43" s="6" customFormat="1" ht="15" customHeight="1">
      <c r="A19" s="121">
        <v>11</v>
      </c>
      <c r="B19" s="118">
        <f>+J19+O19+T19+Y19+AD19+AI19+AN19</f>
        <v>97</v>
      </c>
      <c r="C19" s="151" t="s">
        <v>362</v>
      </c>
      <c r="D19" s="151" t="s">
        <v>363</v>
      </c>
      <c r="E19" s="152" t="s">
        <v>82</v>
      </c>
      <c r="F19" s="187">
        <v>1</v>
      </c>
      <c r="G19" s="149">
        <v>2</v>
      </c>
      <c r="H19" s="126"/>
      <c r="I19" s="126">
        <v>10</v>
      </c>
      <c r="J19" s="124">
        <f>+SUM(F19:I19)</f>
        <v>13</v>
      </c>
      <c r="K19" s="186">
        <v>10</v>
      </c>
      <c r="L19" s="188">
        <v>5</v>
      </c>
      <c r="M19" s="188">
        <v>20</v>
      </c>
      <c r="N19" s="188"/>
      <c r="O19" s="124">
        <f>+SUM(K19:N19)</f>
        <v>35</v>
      </c>
      <c r="P19" s="186">
        <v>7</v>
      </c>
      <c r="Q19" s="188">
        <v>14</v>
      </c>
      <c r="R19" s="188"/>
      <c r="S19" s="188">
        <v>16</v>
      </c>
      <c r="T19" s="125">
        <f>+SUM(P19:S19)</f>
        <v>37</v>
      </c>
      <c r="U19" s="186"/>
      <c r="V19" s="188"/>
      <c r="W19" s="188"/>
      <c r="X19" s="188"/>
      <c r="Y19" s="124">
        <f>+SUM(U19:X19)</f>
        <v>0</v>
      </c>
      <c r="Z19" s="186"/>
      <c r="AA19" s="188"/>
      <c r="AB19" s="188">
        <v>5</v>
      </c>
      <c r="AC19" s="188">
        <v>7</v>
      </c>
      <c r="AD19" s="124">
        <f>+SUM(Z19:AC19)</f>
        <v>12</v>
      </c>
      <c r="AE19" s="186"/>
      <c r="AF19" s="188"/>
      <c r="AG19" s="175"/>
      <c r="AH19" s="126"/>
      <c r="AI19" s="124">
        <f>+SUM(AE19:AH19)</f>
        <v>0</v>
      </c>
      <c r="AJ19" s="186"/>
      <c r="AK19" s="188"/>
      <c r="AL19" s="188"/>
      <c r="AM19" s="188"/>
      <c r="AN19" s="124">
        <f>+SUM(AJ19:AM19)</f>
        <v>0</v>
      </c>
      <c r="AO19" s="1"/>
      <c r="AP19" s="1"/>
      <c r="AQ19" s="1"/>
    </row>
    <row r="20" spans="1:43" s="6" customFormat="1" ht="15" customHeight="1">
      <c r="A20" s="121">
        <v>12</v>
      </c>
      <c r="B20" s="118">
        <f>+J20+O20+T20+Y20+AD20+AI20+AN20</f>
        <v>94</v>
      </c>
      <c r="C20" s="151" t="s">
        <v>337</v>
      </c>
      <c r="D20" s="151" t="s">
        <v>206</v>
      </c>
      <c r="E20" s="152" t="s">
        <v>60</v>
      </c>
      <c r="F20" s="187">
        <v>12</v>
      </c>
      <c r="G20" s="149">
        <v>10</v>
      </c>
      <c r="H20" s="126">
        <v>18</v>
      </c>
      <c r="I20" s="126">
        <v>7</v>
      </c>
      <c r="J20" s="124">
        <f>+SUM(F20:I20)</f>
        <v>47</v>
      </c>
      <c r="K20" s="186"/>
      <c r="L20" s="188"/>
      <c r="M20" s="188">
        <v>6</v>
      </c>
      <c r="N20" s="188"/>
      <c r="O20" s="124">
        <f>+SUM(K20:N20)</f>
        <v>6</v>
      </c>
      <c r="P20" s="186"/>
      <c r="Q20" s="188">
        <v>2</v>
      </c>
      <c r="R20" s="188">
        <v>9</v>
      </c>
      <c r="S20" s="188"/>
      <c r="T20" s="125">
        <f>+SUM(P20:S20)</f>
        <v>11</v>
      </c>
      <c r="U20" s="186"/>
      <c r="V20" s="188">
        <v>3</v>
      </c>
      <c r="W20" s="188"/>
      <c r="X20" s="188">
        <v>2</v>
      </c>
      <c r="Y20" s="124">
        <f>+SUM(U20:X20)</f>
        <v>5</v>
      </c>
      <c r="Z20" s="186">
        <v>3</v>
      </c>
      <c r="AA20" s="188">
        <v>9</v>
      </c>
      <c r="AB20" s="188">
        <v>8</v>
      </c>
      <c r="AC20" s="188">
        <v>5</v>
      </c>
      <c r="AD20" s="124">
        <f>+SUM(Z20:AC20)</f>
        <v>25</v>
      </c>
      <c r="AE20" s="186"/>
      <c r="AF20" s="188"/>
      <c r="AG20" s="175"/>
      <c r="AH20" s="126"/>
      <c r="AI20" s="124">
        <f>+SUM(AE20:AH20)</f>
        <v>0</v>
      </c>
      <c r="AJ20" s="186"/>
      <c r="AK20" s="188"/>
      <c r="AL20" s="188"/>
      <c r="AM20" s="188"/>
      <c r="AN20" s="124">
        <f>+SUM(AJ20:AM20)</f>
        <v>0</v>
      </c>
    </row>
    <row r="21" spans="1:43" s="6" customFormat="1" ht="15" customHeight="1">
      <c r="A21" s="121">
        <v>13</v>
      </c>
      <c r="B21" s="118">
        <f>+J21+O21+T21+Y21+AD21+AI21+AN21</f>
        <v>81</v>
      </c>
      <c r="C21" s="151" t="s">
        <v>339</v>
      </c>
      <c r="D21" s="151" t="s">
        <v>87</v>
      </c>
      <c r="E21" s="152" t="s">
        <v>88</v>
      </c>
      <c r="F21" s="187"/>
      <c r="G21" s="149">
        <v>16</v>
      </c>
      <c r="H21" s="126">
        <v>14</v>
      </c>
      <c r="I21" s="126"/>
      <c r="J21" s="124">
        <f>+SUM(F21:I21)</f>
        <v>30</v>
      </c>
      <c r="K21" s="186"/>
      <c r="L21" s="188"/>
      <c r="M21" s="188"/>
      <c r="N21" s="188">
        <v>3</v>
      </c>
      <c r="O21" s="124">
        <f>+SUM(K21:N21)</f>
        <v>3</v>
      </c>
      <c r="P21" s="186"/>
      <c r="Q21" s="188"/>
      <c r="R21" s="188"/>
      <c r="S21" s="188"/>
      <c r="T21" s="125">
        <f>+SUM(P21:S21)</f>
        <v>0</v>
      </c>
      <c r="U21" s="186"/>
      <c r="V21" s="188">
        <v>4</v>
      </c>
      <c r="W21" s="188">
        <v>20</v>
      </c>
      <c r="X21" s="188"/>
      <c r="Y21" s="124">
        <f>+SUM(U21:X21)</f>
        <v>24</v>
      </c>
      <c r="Z21" s="186"/>
      <c r="AA21" s="188">
        <v>5</v>
      </c>
      <c r="AB21" s="188">
        <v>9</v>
      </c>
      <c r="AC21" s="188">
        <v>10</v>
      </c>
      <c r="AD21" s="124">
        <f>+SUM(Z21:AC21)</f>
        <v>24</v>
      </c>
      <c r="AE21" s="186"/>
      <c r="AF21" s="188"/>
      <c r="AG21" s="175"/>
      <c r="AH21" s="126"/>
      <c r="AI21" s="124">
        <f>+SUM(AE21:AH21)</f>
        <v>0</v>
      </c>
      <c r="AJ21" s="186"/>
      <c r="AK21" s="188"/>
      <c r="AL21" s="188"/>
      <c r="AM21" s="188"/>
      <c r="AN21" s="124">
        <f>+SUM(AJ21:AM21)</f>
        <v>0</v>
      </c>
    </row>
    <row r="22" spans="1:43" s="6" customFormat="1" ht="15" customHeight="1">
      <c r="A22" s="121">
        <v>14</v>
      </c>
      <c r="B22" s="118">
        <f>+J22+O22+T22+Y22+AD22+AI22+AN22</f>
        <v>77</v>
      </c>
      <c r="C22" s="151" t="s">
        <v>364</v>
      </c>
      <c r="D22" s="151" t="s">
        <v>93</v>
      </c>
      <c r="E22" s="152" t="s">
        <v>82</v>
      </c>
      <c r="F22" s="187"/>
      <c r="G22" s="149"/>
      <c r="H22" s="126"/>
      <c r="I22" s="126">
        <v>9</v>
      </c>
      <c r="J22" s="124">
        <f>+SUM(F22:I22)</f>
        <v>9</v>
      </c>
      <c r="K22" s="186">
        <v>8</v>
      </c>
      <c r="L22" s="188">
        <v>9</v>
      </c>
      <c r="M22" s="188">
        <v>8</v>
      </c>
      <c r="N22" s="188">
        <v>8</v>
      </c>
      <c r="O22" s="124">
        <f>+SUM(K22:N22)</f>
        <v>33</v>
      </c>
      <c r="P22" s="186">
        <v>8</v>
      </c>
      <c r="Q22" s="188">
        <v>6</v>
      </c>
      <c r="R22" s="188">
        <v>8</v>
      </c>
      <c r="S22" s="188"/>
      <c r="T22" s="125">
        <f>+SUM(P22:S22)</f>
        <v>22</v>
      </c>
      <c r="U22" s="186"/>
      <c r="V22" s="188"/>
      <c r="W22" s="188">
        <v>5</v>
      </c>
      <c r="X22" s="188"/>
      <c r="Y22" s="124">
        <f>+SUM(U22:X22)</f>
        <v>5</v>
      </c>
      <c r="Z22" s="186">
        <v>8</v>
      </c>
      <c r="AA22" s="188"/>
      <c r="AB22" s="188"/>
      <c r="AC22" s="188"/>
      <c r="AD22" s="124">
        <f>+SUM(Z22:AC22)</f>
        <v>8</v>
      </c>
      <c r="AE22" s="186"/>
      <c r="AF22" s="188"/>
      <c r="AG22" s="175"/>
      <c r="AH22" s="126"/>
      <c r="AI22" s="124">
        <f>+SUM(AE22:AH22)</f>
        <v>0</v>
      </c>
      <c r="AJ22" s="186"/>
      <c r="AK22" s="188"/>
      <c r="AL22" s="188"/>
      <c r="AM22" s="188"/>
      <c r="AN22" s="124">
        <f>+SUM(AJ22:AM22)</f>
        <v>0</v>
      </c>
    </row>
    <row r="23" spans="1:43" s="6" customFormat="1" ht="15" customHeight="1">
      <c r="A23" s="121">
        <v>14</v>
      </c>
      <c r="B23" s="118">
        <f>+J23+O23+T23+Y23+AD23+AI23+AN23</f>
        <v>77</v>
      </c>
      <c r="C23" s="151" t="s">
        <v>346</v>
      </c>
      <c r="D23" s="151" t="s">
        <v>272</v>
      </c>
      <c r="E23" s="152" t="s">
        <v>88</v>
      </c>
      <c r="F23" s="187">
        <v>2</v>
      </c>
      <c r="G23" s="149">
        <v>7</v>
      </c>
      <c r="H23" s="126">
        <v>4</v>
      </c>
      <c r="I23" s="126">
        <v>6</v>
      </c>
      <c r="J23" s="124">
        <f>+SUM(F23:I23)</f>
        <v>19</v>
      </c>
      <c r="K23" s="186"/>
      <c r="L23" s="188"/>
      <c r="M23" s="188"/>
      <c r="N23" s="188"/>
      <c r="O23" s="124">
        <f>+SUM(K23:N23)</f>
        <v>0</v>
      </c>
      <c r="P23" s="186">
        <v>4</v>
      </c>
      <c r="Q23" s="188">
        <v>1</v>
      </c>
      <c r="R23" s="188"/>
      <c r="S23" s="188">
        <v>2</v>
      </c>
      <c r="T23" s="125">
        <f>+SUM(P23:S23)</f>
        <v>7</v>
      </c>
      <c r="U23" s="186">
        <v>6</v>
      </c>
      <c r="V23" s="188">
        <v>2</v>
      </c>
      <c r="W23" s="188">
        <v>10</v>
      </c>
      <c r="X23" s="188">
        <v>3</v>
      </c>
      <c r="Y23" s="124">
        <f>+SUM(U23:X23)</f>
        <v>21</v>
      </c>
      <c r="Z23" s="186">
        <v>14</v>
      </c>
      <c r="AA23" s="188">
        <v>6</v>
      </c>
      <c r="AB23" s="188">
        <v>6</v>
      </c>
      <c r="AC23" s="188">
        <v>4</v>
      </c>
      <c r="AD23" s="124">
        <f>+SUM(Z23:AC23)</f>
        <v>30</v>
      </c>
      <c r="AE23" s="186"/>
      <c r="AF23" s="188"/>
      <c r="AG23" s="175"/>
      <c r="AH23" s="126"/>
      <c r="AI23" s="124">
        <f>+SUM(AE23:AH23)</f>
        <v>0</v>
      </c>
      <c r="AJ23" s="186"/>
      <c r="AK23" s="188"/>
      <c r="AL23" s="188"/>
      <c r="AM23" s="188"/>
      <c r="AN23" s="124">
        <f>+SUM(AJ23:AM23)</f>
        <v>0</v>
      </c>
    </row>
    <row r="24" spans="1:43" s="6" customFormat="1" ht="15" customHeight="1">
      <c r="A24" s="121">
        <v>16</v>
      </c>
      <c r="B24" s="118">
        <f>+J24+O24+T24+Y24+AD24+AI24+AN24</f>
        <v>71</v>
      </c>
      <c r="C24" s="151" t="s">
        <v>598</v>
      </c>
      <c r="D24" s="151" t="s">
        <v>556</v>
      </c>
      <c r="E24" s="152" t="s">
        <v>88</v>
      </c>
      <c r="F24" s="187"/>
      <c r="G24" s="126"/>
      <c r="H24" s="126"/>
      <c r="I24" s="126"/>
      <c r="J24" s="124">
        <f>+SUM(F24:I24)</f>
        <v>0</v>
      </c>
      <c r="K24" s="186"/>
      <c r="L24" s="188"/>
      <c r="M24" s="188"/>
      <c r="N24" s="188">
        <v>12</v>
      </c>
      <c r="O24" s="124">
        <f>+SUM(K24:N24)</f>
        <v>12</v>
      </c>
      <c r="P24" s="186"/>
      <c r="Q24" s="188">
        <v>9</v>
      </c>
      <c r="R24" s="188">
        <v>3</v>
      </c>
      <c r="S24" s="188">
        <v>10</v>
      </c>
      <c r="T24" s="125">
        <f>+SUM(P24:S24)</f>
        <v>22</v>
      </c>
      <c r="U24" s="186">
        <v>16</v>
      </c>
      <c r="V24" s="188">
        <v>7</v>
      </c>
      <c r="W24" s="188"/>
      <c r="X24" s="188">
        <v>10</v>
      </c>
      <c r="Y24" s="124">
        <f>+SUM(U24:X24)</f>
        <v>33</v>
      </c>
      <c r="Z24" s="186">
        <v>4</v>
      </c>
      <c r="AA24" s="188"/>
      <c r="AB24" s="188"/>
      <c r="AC24" s="188"/>
      <c r="AD24" s="124">
        <f>+SUM(Z24:AC24)</f>
        <v>4</v>
      </c>
      <c r="AE24" s="186"/>
      <c r="AF24" s="188"/>
      <c r="AG24" s="175"/>
      <c r="AH24" s="126"/>
      <c r="AI24" s="124">
        <f>+SUM(AE24:AH24)</f>
        <v>0</v>
      </c>
      <c r="AJ24" s="186"/>
      <c r="AK24" s="188"/>
      <c r="AL24" s="188"/>
      <c r="AM24" s="188"/>
      <c r="AN24" s="124">
        <f>+SUM(AJ24:AM24)</f>
        <v>0</v>
      </c>
    </row>
    <row r="25" spans="1:43" s="6" customFormat="1" ht="15" customHeight="1">
      <c r="A25" s="121">
        <v>17</v>
      </c>
      <c r="B25" s="118">
        <f>+J25+O25+T25+Y25+AD25+AI25+AN25</f>
        <v>65</v>
      </c>
      <c r="C25" s="151" t="s">
        <v>365</v>
      </c>
      <c r="D25" s="151" t="s">
        <v>297</v>
      </c>
      <c r="E25" s="152" t="s">
        <v>68</v>
      </c>
      <c r="F25" s="187"/>
      <c r="G25" s="126"/>
      <c r="H25" s="126"/>
      <c r="I25" s="126">
        <v>5</v>
      </c>
      <c r="J25" s="124">
        <f>+SUM(F25:I25)</f>
        <v>5</v>
      </c>
      <c r="K25" s="186">
        <v>3</v>
      </c>
      <c r="L25" s="188"/>
      <c r="M25" s="188"/>
      <c r="N25" s="188"/>
      <c r="O25" s="124">
        <f>+SUM(K25:N25)</f>
        <v>3</v>
      </c>
      <c r="P25" s="186"/>
      <c r="Q25" s="188"/>
      <c r="R25" s="188">
        <v>14</v>
      </c>
      <c r="S25" s="188">
        <v>7</v>
      </c>
      <c r="T25" s="125">
        <f>+SUM(P25:S25)</f>
        <v>21</v>
      </c>
      <c r="U25" s="186">
        <v>8</v>
      </c>
      <c r="V25" s="188">
        <v>9</v>
      </c>
      <c r="W25" s="188"/>
      <c r="X25" s="188"/>
      <c r="Y25" s="124">
        <f>+SUM(U25:X25)</f>
        <v>17</v>
      </c>
      <c r="Z25" s="186">
        <v>7</v>
      </c>
      <c r="AA25" s="188"/>
      <c r="AB25" s="188">
        <v>4</v>
      </c>
      <c r="AC25" s="188">
        <v>8</v>
      </c>
      <c r="AD25" s="124">
        <f>+SUM(Z25:AC25)</f>
        <v>19</v>
      </c>
      <c r="AE25" s="186"/>
      <c r="AF25" s="188"/>
      <c r="AG25" s="175"/>
      <c r="AH25" s="126"/>
      <c r="AI25" s="124">
        <f>+SUM(AE25:AH25)</f>
        <v>0</v>
      </c>
      <c r="AJ25" s="186"/>
      <c r="AK25" s="188"/>
      <c r="AL25" s="188"/>
      <c r="AM25" s="188"/>
      <c r="AN25" s="124">
        <f>+SUM(AJ25:AM25)</f>
        <v>0</v>
      </c>
      <c r="AO25" s="1"/>
      <c r="AP25" s="1"/>
      <c r="AQ25" s="1"/>
    </row>
    <row r="26" spans="1:43" s="6" customFormat="1" ht="15" customHeight="1">
      <c r="A26" s="121">
        <v>18</v>
      </c>
      <c r="B26" s="118">
        <f>+J26+O26+T26+Y26+AD26+AI26+AN26</f>
        <v>64</v>
      </c>
      <c r="C26" s="203" t="s">
        <v>345</v>
      </c>
      <c r="D26" s="203" t="s">
        <v>306</v>
      </c>
      <c r="E26" s="204" t="s">
        <v>307</v>
      </c>
      <c r="F26" s="187">
        <v>10</v>
      </c>
      <c r="G26" s="126">
        <v>4</v>
      </c>
      <c r="H26" s="126">
        <v>5</v>
      </c>
      <c r="I26" s="126"/>
      <c r="J26" s="124">
        <f>+SUM(F26:I26)</f>
        <v>19</v>
      </c>
      <c r="K26" s="186"/>
      <c r="L26" s="188"/>
      <c r="M26" s="188"/>
      <c r="N26" s="188"/>
      <c r="O26" s="124">
        <f>+SUM(K26:N26)</f>
        <v>0</v>
      </c>
      <c r="P26" s="186"/>
      <c r="Q26" s="188">
        <v>5</v>
      </c>
      <c r="R26" s="188"/>
      <c r="S26" s="188"/>
      <c r="T26" s="125">
        <f>+SUM(P26:S26)</f>
        <v>5</v>
      </c>
      <c r="U26" s="186">
        <v>5</v>
      </c>
      <c r="V26" s="188"/>
      <c r="W26" s="188">
        <v>2</v>
      </c>
      <c r="X26" s="188">
        <v>6</v>
      </c>
      <c r="Y26" s="124">
        <f>+SUM(U26:X26)</f>
        <v>13</v>
      </c>
      <c r="Z26" s="186">
        <v>5</v>
      </c>
      <c r="AA26" s="188">
        <v>1</v>
      </c>
      <c r="AB26" s="188">
        <v>3</v>
      </c>
      <c r="AC26" s="188">
        <v>18</v>
      </c>
      <c r="AD26" s="124">
        <f>+SUM(Z26:AC26)</f>
        <v>27</v>
      </c>
      <c r="AE26" s="186"/>
      <c r="AF26" s="188"/>
      <c r="AG26" s="175"/>
      <c r="AH26" s="126"/>
      <c r="AI26" s="124">
        <f>+SUM(AE26:AH26)</f>
        <v>0</v>
      </c>
      <c r="AJ26" s="186"/>
      <c r="AK26" s="188"/>
      <c r="AL26" s="188"/>
      <c r="AM26" s="188"/>
      <c r="AN26" s="124">
        <f>+SUM(AJ26:AM26)</f>
        <v>0</v>
      </c>
    </row>
    <row r="27" spans="1:43" s="6" customFormat="1" ht="15" customHeight="1">
      <c r="A27" s="121">
        <v>19</v>
      </c>
      <c r="B27" s="118">
        <f>+J27+O27+T27+Y27+AD27+AI27+AN27</f>
        <v>60</v>
      </c>
      <c r="C27" s="203" t="s">
        <v>425</v>
      </c>
      <c r="D27" s="203" t="s">
        <v>245</v>
      </c>
      <c r="E27" s="204" t="s">
        <v>88</v>
      </c>
      <c r="F27" s="187">
        <v>10</v>
      </c>
      <c r="G27" s="126">
        <v>16</v>
      </c>
      <c r="H27" s="126">
        <v>20</v>
      </c>
      <c r="I27" s="126">
        <v>14</v>
      </c>
      <c r="J27" s="124">
        <f>+SUM(F27:I27)</f>
        <v>60</v>
      </c>
      <c r="K27" s="186"/>
      <c r="L27" s="188"/>
      <c r="M27" s="188"/>
      <c r="N27" s="188"/>
      <c r="O27" s="124">
        <f>+SUM(K27:N27)</f>
        <v>0</v>
      </c>
      <c r="P27" s="186"/>
      <c r="Q27" s="188"/>
      <c r="R27" s="188"/>
      <c r="S27" s="188"/>
      <c r="T27" s="125">
        <f>+SUM(P27:S27)</f>
        <v>0</v>
      </c>
      <c r="U27" s="186"/>
      <c r="V27" s="188"/>
      <c r="W27" s="188"/>
      <c r="X27" s="188"/>
      <c r="Y27" s="124">
        <f>+SUM(U27:X27)</f>
        <v>0</v>
      </c>
      <c r="Z27" s="186"/>
      <c r="AA27" s="188"/>
      <c r="AB27" s="188"/>
      <c r="AC27" s="188"/>
      <c r="AD27" s="124">
        <f>+SUM(Z27:AC27)</f>
        <v>0</v>
      </c>
      <c r="AE27" s="186"/>
      <c r="AF27" s="188"/>
      <c r="AG27" s="175"/>
      <c r="AH27" s="126"/>
      <c r="AI27" s="124">
        <f>+SUM(AE27:AH27)</f>
        <v>0</v>
      </c>
      <c r="AJ27" s="186"/>
      <c r="AK27" s="188"/>
      <c r="AL27" s="188"/>
      <c r="AM27" s="188"/>
      <c r="AN27" s="124">
        <f>+SUM(AJ27:AM27)</f>
        <v>0</v>
      </c>
      <c r="AO27" s="1"/>
      <c r="AP27" s="1"/>
      <c r="AQ27" s="1"/>
    </row>
    <row r="28" spans="1:43" s="6" customFormat="1" ht="15" customHeight="1">
      <c r="A28" s="121">
        <v>20</v>
      </c>
      <c r="B28" s="118">
        <f>+J28+O28+T28+Y28+AD28+AI28+AN28</f>
        <v>52</v>
      </c>
      <c r="C28" s="151" t="s">
        <v>728</v>
      </c>
      <c r="D28" s="151" t="s">
        <v>211</v>
      </c>
      <c r="E28" s="152" t="s">
        <v>88</v>
      </c>
      <c r="F28" s="187">
        <v>9</v>
      </c>
      <c r="G28" s="126"/>
      <c r="H28" s="126">
        <v>3</v>
      </c>
      <c r="I28" s="126">
        <v>2</v>
      </c>
      <c r="J28" s="124">
        <f>+SUM(F28:I28)</f>
        <v>14</v>
      </c>
      <c r="K28" s="186"/>
      <c r="L28" s="188"/>
      <c r="M28" s="188"/>
      <c r="N28" s="188"/>
      <c r="O28" s="124">
        <f>+SUM(K28:N28)</f>
        <v>0</v>
      </c>
      <c r="P28" s="186"/>
      <c r="Q28" s="188">
        <v>3</v>
      </c>
      <c r="R28" s="188">
        <v>16</v>
      </c>
      <c r="S28" s="188"/>
      <c r="T28" s="125">
        <f>+SUM(P28:S28)</f>
        <v>19</v>
      </c>
      <c r="U28" s="186">
        <v>4</v>
      </c>
      <c r="V28" s="188"/>
      <c r="W28" s="188">
        <v>14</v>
      </c>
      <c r="X28" s="188"/>
      <c r="Y28" s="124">
        <f>+SUM(U28:X28)</f>
        <v>18</v>
      </c>
      <c r="Z28" s="186">
        <v>1</v>
      </c>
      <c r="AA28" s="188"/>
      <c r="AB28" s="188"/>
      <c r="AC28" s="188"/>
      <c r="AD28" s="124">
        <f>+SUM(Z28:AC28)</f>
        <v>1</v>
      </c>
      <c r="AE28" s="186"/>
      <c r="AF28" s="188"/>
      <c r="AG28" s="175"/>
      <c r="AH28" s="126"/>
      <c r="AI28" s="124">
        <f>+SUM(AE28:AH28)</f>
        <v>0</v>
      </c>
      <c r="AJ28" s="186"/>
      <c r="AK28" s="188"/>
      <c r="AL28" s="188"/>
      <c r="AM28" s="188"/>
      <c r="AN28" s="124">
        <f>+SUM(AJ28:AM28)</f>
        <v>0</v>
      </c>
      <c r="AO28" s="1"/>
      <c r="AP28" s="1"/>
      <c r="AQ28" s="1"/>
    </row>
    <row r="29" spans="1:43" s="6" customFormat="1" ht="15" customHeight="1">
      <c r="A29" s="121">
        <v>21</v>
      </c>
      <c r="B29" s="118">
        <f>+J29+O29+T29+Y29+AD29+AI29+AN29</f>
        <v>45</v>
      </c>
      <c r="C29" s="151" t="s">
        <v>338</v>
      </c>
      <c r="D29" s="151" t="s">
        <v>72</v>
      </c>
      <c r="E29" s="152" t="s">
        <v>60</v>
      </c>
      <c r="F29" s="187">
        <v>18</v>
      </c>
      <c r="G29" s="126">
        <v>3</v>
      </c>
      <c r="H29" s="189">
        <v>16</v>
      </c>
      <c r="I29" s="126">
        <v>8</v>
      </c>
      <c r="J29" s="124">
        <f>+SUM(F29:I29)</f>
        <v>45</v>
      </c>
      <c r="K29" s="186"/>
      <c r="L29" s="188"/>
      <c r="M29" s="188"/>
      <c r="N29" s="188"/>
      <c r="O29" s="124">
        <f>+SUM(K29:N29)</f>
        <v>0</v>
      </c>
      <c r="P29" s="186"/>
      <c r="Q29" s="188"/>
      <c r="R29" s="188"/>
      <c r="S29" s="188"/>
      <c r="T29" s="125">
        <f>+SUM(P29:S29)</f>
        <v>0</v>
      </c>
      <c r="U29" s="186"/>
      <c r="V29" s="188"/>
      <c r="W29" s="188"/>
      <c r="X29" s="188"/>
      <c r="Y29" s="124">
        <f>+SUM(U29:X29)</f>
        <v>0</v>
      </c>
      <c r="Z29" s="186"/>
      <c r="AA29" s="188"/>
      <c r="AB29" s="188"/>
      <c r="AC29" s="188"/>
      <c r="AD29" s="124">
        <f>+SUM(Z29:AC29)</f>
        <v>0</v>
      </c>
      <c r="AE29" s="186"/>
      <c r="AF29" s="188"/>
      <c r="AG29" s="175"/>
      <c r="AH29" s="188"/>
      <c r="AI29" s="124">
        <f>+SUM(AE29:AH29)</f>
        <v>0</v>
      </c>
      <c r="AJ29" s="186"/>
      <c r="AK29" s="188"/>
      <c r="AL29" s="188"/>
      <c r="AM29" s="188"/>
      <c r="AN29" s="124">
        <f>+SUM(AJ29:AM29)</f>
        <v>0</v>
      </c>
      <c r="AO29" s="1"/>
      <c r="AP29" s="1"/>
      <c r="AQ29" s="1"/>
    </row>
    <row r="30" spans="1:43" s="6" customFormat="1" ht="15" customHeight="1">
      <c r="A30" s="121">
        <v>22</v>
      </c>
      <c r="B30" s="118">
        <f>+J30+O30+T30+Y30+AD30+AI30+AN30</f>
        <v>42</v>
      </c>
      <c r="C30" s="151" t="s">
        <v>525</v>
      </c>
      <c r="D30" s="151" t="s">
        <v>318</v>
      </c>
      <c r="E30" s="152" t="s">
        <v>82</v>
      </c>
      <c r="F30" s="187"/>
      <c r="G30" s="126"/>
      <c r="H30" s="126"/>
      <c r="I30" s="126"/>
      <c r="J30" s="124">
        <f>+SUM(F30:I30)</f>
        <v>0</v>
      </c>
      <c r="K30" s="186">
        <v>12</v>
      </c>
      <c r="L30" s="188">
        <v>3</v>
      </c>
      <c r="M30" s="188"/>
      <c r="N30" s="188"/>
      <c r="O30" s="124">
        <f>+SUM(K30:N30)</f>
        <v>15</v>
      </c>
      <c r="P30" s="186">
        <v>1</v>
      </c>
      <c r="Q30" s="188">
        <v>7</v>
      </c>
      <c r="R30" s="188">
        <v>7</v>
      </c>
      <c r="S30" s="188">
        <v>3</v>
      </c>
      <c r="T30" s="125">
        <f>+SUM(P30:S30)</f>
        <v>18</v>
      </c>
      <c r="U30" s="186">
        <v>2</v>
      </c>
      <c r="V30" s="188"/>
      <c r="W30" s="188">
        <v>7</v>
      </c>
      <c r="X30" s="188"/>
      <c r="Y30" s="124">
        <f>+SUM(U30:X30)</f>
        <v>9</v>
      </c>
      <c r="Z30" s="186"/>
      <c r="AA30" s="188"/>
      <c r="AB30" s="188"/>
      <c r="AC30" s="188"/>
      <c r="AD30" s="124">
        <f>+SUM(Z30:AC30)</f>
        <v>0</v>
      </c>
      <c r="AE30" s="186"/>
      <c r="AF30" s="188"/>
      <c r="AG30" s="175"/>
      <c r="AH30" s="126"/>
      <c r="AI30" s="124">
        <f>+SUM(AE30:AH30)</f>
        <v>0</v>
      </c>
      <c r="AJ30" s="186"/>
      <c r="AK30" s="188"/>
      <c r="AL30" s="188"/>
      <c r="AM30" s="188"/>
      <c r="AN30" s="124">
        <f>+SUM(AJ30:AM30)</f>
        <v>0</v>
      </c>
    </row>
    <row r="31" spans="1:43" s="6" customFormat="1" ht="15" customHeight="1">
      <c r="A31" s="121">
        <v>23</v>
      </c>
      <c r="B31" s="118">
        <f>+J31+O31+T31+Y31+AD31+AI31+AN31</f>
        <v>41</v>
      </c>
      <c r="C31" s="151" t="s">
        <v>336</v>
      </c>
      <c r="D31" s="151" t="s">
        <v>272</v>
      </c>
      <c r="E31" s="152" t="s">
        <v>88</v>
      </c>
      <c r="F31" s="121"/>
      <c r="G31" s="126"/>
      <c r="H31" s="126">
        <v>20</v>
      </c>
      <c r="I31" s="126"/>
      <c r="J31" s="124">
        <f>+SUM(F31:I31)</f>
        <v>20</v>
      </c>
      <c r="K31" s="186">
        <v>7</v>
      </c>
      <c r="L31" s="188"/>
      <c r="M31" s="188"/>
      <c r="N31" s="188"/>
      <c r="O31" s="124">
        <f>+SUM(K31:N31)</f>
        <v>7</v>
      </c>
      <c r="P31" s="186"/>
      <c r="Q31" s="188"/>
      <c r="R31" s="188">
        <v>4</v>
      </c>
      <c r="S31" s="188"/>
      <c r="T31" s="125">
        <f>+SUM(P31:S31)</f>
        <v>4</v>
      </c>
      <c r="U31" s="186">
        <v>1</v>
      </c>
      <c r="V31" s="188">
        <v>5</v>
      </c>
      <c r="W31" s="188"/>
      <c r="X31" s="188"/>
      <c r="Y31" s="124">
        <f>+SUM(U31:X31)</f>
        <v>6</v>
      </c>
      <c r="Z31" s="186"/>
      <c r="AA31" s="188">
        <v>4</v>
      </c>
      <c r="AB31" s="188"/>
      <c r="AC31" s="188"/>
      <c r="AD31" s="124">
        <f>+SUM(Z31:AC31)</f>
        <v>4</v>
      </c>
      <c r="AE31" s="186"/>
      <c r="AF31" s="188"/>
      <c r="AG31" s="175"/>
      <c r="AH31" s="126"/>
      <c r="AI31" s="124">
        <f>+SUM(AE31:AH31)</f>
        <v>0</v>
      </c>
      <c r="AJ31" s="186"/>
      <c r="AK31" s="188"/>
      <c r="AL31" s="188"/>
      <c r="AM31" s="188"/>
      <c r="AN31" s="124">
        <f>+SUM(AJ31:AM31)</f>
        <v>0</v>
      </c>
    </row>
    <row r="32" spans="1:43" ht="15" customHeight="1">
      <c r="A32" s="121">
        <v>24</v>
      </c>
      <c r="B32" s="118">
        <f>+J32+O32+T32+Y32+AD32+AI32+AN32</f>
        <v>40</v>
      </c>
      <c r="C32" s="151" t="s">
        <v>722</v>
      </c>
      <c r="D32" s="151" t="s">
        <v>272</v>
      </c>
      <c r="E32" s="152" t="s">
        <v>88</v>
      </c>
      <c r="F32" s="187"/>
      <c r="G32" s="126"/>
      <c r="H32" s="126"/>
      <c r="I32" s="126">
        <v>3</v>
      </c>
      <c r="J32" s="124">
        <f>+SUM(F32:I32)</f>
        <v>3</v>
      </c>
      <c r="K32" s="186"/>
      <c r="L32" s="188"/>
      <c r="M32" s="188"/>
      <c r="N32" s="188"/>
      <c r="O32" s="124">
        <f>+SUM(K32:N32)</f>
        <v>0</v>
      </c>
      <c r="P32" s="186"/>
      <c r="Q32" s="188"/>
      <c r="R32" s="188"/>
      <c r="S32" s="188"/>
      <c r="T32" s="125">
        <f>+SUM(P32:S32)</f>
        <v>0</v>
      </c>
      <c r="U32" s="186">
        <v>9</v>
      </c>
      <c r="V32" s="188"/>
      <c r="W32" s="188"/>
      <c r="X32" s="188">
        <v>7</v>
      </c>
      <c r="Y32" s="124">
        <f>+SUM(U32:X32)</f>
        <v>16</v>
      </c>
      <c r="Z32" s="186"/>
      <c r="AA32" s="188">
        <v>7</v>
      </c>
      <c r="AB32" s="188">
        <v>2</v>
      </c>
      <c r="AC32" s="188">
        <v>12</v>
      </c>
      <c r="AD32" s="124">
        <f>+SUM(Z32:AC32)</f>
        <v>21</v>
      </c>
      <c r="AE32" s="186"/>
      <c r="AF32" s="188"/>
      <c r="AG32" s="175"/>
      <c r="AH32" s="126"/>
      <c r="AI32" s="124">
        <f>+SUM(AE32:AH32)</f>
        <v>0</v>
      </c>
      <c r="AJ32" s="186"/>
      <c r="AK32" s="188"/>
      <c r="AL32" s="188"/>
      <c r="AM32" s="188"/>
      <c r="AN32" s="124">
        <f>+SUM(AJ32:AM32)</f>
        <v>0</v>
      </c>
      <c r="AO32" s="6"/>
      <c r="AP32" s="6"/>
      <c r="AQ32" s="6"/>
    </row>
    <row r="33" spans="1:43" ht="15" customHeight="1">
      <c r="A33" s="121">
        <v>25</v>
      </c>
      <c r="B33" s="118">
        <f>+J33+O33+T33+Y33+AD33+AI33+AN33</f>
        <v>35</v>
      </c>
      <c r="C33" s="203" t="s">
        <v>578</v>
      </c>
      <c r="D33" s="203" t="s">
        <v>579</v>
      </c>
      <c r="E33" s="204" t="s">
        <v>534</v>
      </c>
      <c r="F33" s="187"/>
      <c r="G33" s="126"/>
      <c r="H33" s="126"/>
      <c r="I33" s="126"/>
      <c r="J33" s="124">
        <f>+SUM(F33:I33)</f>
        <v>0</v>
      </c>
      <c r="K33" s="186"/>
      <c r="L33" s="188">
        <v>1</v>
      </c>
      <c r="M33" s="188">
        <v>4</v>
      </c>
      <c r="N33" s="188"/>
      <c r="O33" s="124">
        <f>+SUM(K33:N33)</f>
        <v>5</v>
      </c>
      <c r="P33" s="186"/>
      <c r="Q33" s="188"/>
      <c r="R33" s="188">
        <v>12</v>
      </c>
      <c r="S33" s="188">
        <v>8</v>
      </c>
      <c r="T33" s="125">
        <f>+SUM(P33:S33)</f>
        <v>20</v>
      </c>
      <c r="U33" s="186"/>
      <c r="V33" s="188"/>
      <c r="W33" s="188">
        <v>8</v>
      </c>
      <c r="X33" s="188"/>
      <c r="Y33" s="124">
        <f>+SUM(U33:X33)</f>
        <v>8</v>
      </c>
      <c r="Z33" s="186"/>
      <c r="AA33" s="188">
        <v>2</v>
      </c>
      <c r="AB33" s="188"/>
      <c r="AC33" s="188"/>
      <c r="AD33" s="124">
        <f>+SUM(Z33:AC33)</f>
        <v>2</v>
      </c>
      <c r="AE33" s="186"/>
      <c r="AF33" s="188"/>
      <c r="AG33" s="175"/>
      <c r="AH33" s="126"/>
      <c r="AI33" s="124">
        <f>+SUM(AE33:AH33)</f>
        <v>0</v>
      </c>
      <c r="AJ33" s="186"/>
      <c r="AK33" s="188"/>
      <c r="AL33" s="188"/>
      <c r="AM33" s="188"/>
      <c r="AN33" s="124">
        <f>+SUM(AJ33:AM33)</f>
        <v>0</v>
      </c>
    </row>
    <row r="34" spans="1:43" ht="15" customHeight="1">
      <c r="A34" s="121">
        <v>26</v>
      </c>
      <c r="B34" s="118">
        <f>+J34+O34+T34+Y34+AD34+AI34+AN34</f>
        <v>24</v>
      </c>
      <c r="C34" s="151" t="s">
        <v>341</v>
      </c>
      <c r="D34" s="151" t="s">
        <v>87</v>
      </c>
      <c r="E34" s="152" t="s">
        <v>88</v>
      </c>
      <c r="F34" s="187">
        <v>6</v>
      </c>
      <c r="G34" s="126">
        <v>6</v>
      </c>
      <c r="H34" s="126">
        <v>10</v>
      </c>
      <c r="I34" s="126"/>
      <c r="J34" s="124">
        <f>+SUM(F34:I34)</f>
        <v>22</v>
      </c>
      <c r="K34" s="186">
        <v>2</v>
      </c>
      <c r="L34" s="188"/>
      <c r="M34" s="188"/>
      <c r="N34" s="188"/>
      <c r="O34" s="124">
        <f>+SUM(K34:N34)</f>
        <v>2</v>
      </c>
      <c r="P34" s="186"/>
      <c r="Q34" s="188"/>
      <c r="R34" s="188"/>
      <c r="S34" s="188"/>
      <c r="T34" s="125">
        <f>+SUM(P34:S34)</f>
        <v>0</v>
      </c>
      <c r="U34" s="186"/>
      <c r="V34" s="188"/>
      <c r="W34" s="188"/>
      <c r="X34" s="188"/>
      <c r="Y34" s="124">
        <f>+SUM(U34:X34)</f>
        <v>0</v>
      </c>
      <c r="Z34" s="186"/>
      <c r="AA34" s="188"/>
      <c r="AB34" s="188"/>
      <c r="AC34" s="188"/>
      <c r="AD34" s="124">
        <f>+SUM(Z34:AC34)</f>
        <v>0</v>
      </c>
      <c r="AE34" s="186"/>
      <c r="AF34" s="188"/>
      <c r="AG34" s="175"/>
      <c r="AH34" s="126"/>
      <c r="AI34" s="124">
        <f>+SUM(AE34:AH34)</f>
        <v>0</v>
      </c>
      <c r="AJ34" s="186"/>
      <c r="AK34" s="188"/>
      <c r="AL34" s="188"/>
      <c r="AM34" s="188"/>
      <c r="AN34" s="124">
        <f>+SUM(AJ34:AM34)</f>
        <v>0</v>
      </c>
      <c r="AO34" s="6"/>
      <c r="AP34" s="6"/>
      <c r="AQ34" s="6"/>
    </row>
    <row r="35" spans="1:43" ht="15" customHeight="1">
      <c r="A35" s="121">
        <v>27</v>
      </c>
      <c r="B35" s="118">
        <f>+J35+O35+T35+Y35+AD35+AI35+AN35</f>
        <v>19</v>
      </c>
      <c r="C35" s="151" t="s">
        <v>526</v>
      </c>
      <c r="D35" s="151" t="s">
        <v>451</v>
      </c>
      <c r="E35" s="152" t="s">
        <v>82</v>
      </c>
      <c r="F35" s="187"/>
      <c r="G35" s="126"/>
      <c r="H35" s="126"/>
      <c r="I35" s="126"/>
      <c r="J35" s="124">
        <f>+SUM(F35:I35)</f>
        <v>0</v>
      </c>
      <c r="K35" s="186">
        <v>5</v>
      </c>
      <c r="L35" s="188"/>
      <c r="M35" s="188">
        <v>10</v>
      </c>
      <c r="N35" s="188">
        <v>4</v>
      </c>
      <c r="O35" s="124">
        <f>+SUM(K35:N35)</f>
        <v>19</v>
      </c>
      <c r="P35" s="186"/>
      <c r="Q35" s="188"/>
      <c r="R35" s="188"/>
      <c r="S35" s="188"/>
      <c r="T35" s="125">
        <f>+SUM(P35:S35)</f>
        <v>0</v>
      </c>
      <c r="U35" s="186"/>
      <c r="V35" s="188"/>
      <c r="W35" s="188"/>
      <c r="X35" s="188"/>
      <c r="Y35" s="124">
        <f>+SUM(U35:X35)</f>
        <v>0</v>
      </c>
      <c r="Z35" s="186"/>
      <c r="AA35" s="188"/>
      <c r="AB35" s="188"/>
      <c r="AC35" s="188"/>
      <c r="AD35" s="124">
        <f>+SUM(Z35:AC35)</f>
        <v>0</v>
      </c>
      <c r="AE35" s="186"/>
      <c r="AF35" s="188"/>
      <c r="AG35" s="175"/>
      <c r="AH35" s="126"/>
      <c r="AI35" s="124">
        <f>+SUM(AE35:AH35)</f>
        <v>0</v>
      </c>
      <c r="AJ35" s="186"/>
      <c r="AK35" s="188"/>
      <c r="AL35" s="188"/>
      <c r="AM35" s="188"/>
      <c r="AN35" s="124">
        <f>+SUM(AJ35:AM35)</f>
        <v>0</v>
      </c>
    </row>
    <row r="36" spans="1:43" ht="15" customHeight="1">
      <c r="A36" s="121">
        <v>28</v>
      </c>
      <c r="B36" s="118">
        <f>+J36+O36+T36+Y36+AD36+AI36+AN36</f>
        <v>17</v>
      </c>
      <c r="C36" s="151" t="s">
        <v>387</v>
      </c>
      <c r="D36" s="151" t="s">
        <v>152</v>
      </c>
      <c r="E36" s="152" t="s">
        <v>82</v>
      </c>
      <c r="F36" s="187">
        <v>7</v>
      </c>
      <c r="G36" s="189"/>
      <c r="H36" s="126"/>
      <c r="I36" s="126"/>
      <c r="J36" s="124">
        <f>+SUM(F36:I36)</f>
        <v>7</v>
      </c>
      <c r="K36" s="186"/>
      <c r="L36" s="188">
        <v>6</v>
      </c>
      <c r="M36" s="188"/>
      <c r="N36" s="188"/>
      <c r="O36" s="124">
        <f>+SUM(K36:N36)</f>
        <v>6</v>
      </c>
      <c r="P36" s="186"/>
      <c r="Q36" s="188"/>
      <c r="R36" s="188"/>
      <c r="S36" s="188">
        <v>4</v>
      </c>
      <c r="T36" s="125">
        <f>+SUM(P36:S36)</f>
        <v>4</v>
      </c>
      <c r="U36" s="186"/>
      <c r="V36" s="188"/>
      <c r="W36" s="188"/>
      <c r="X36" s="188"/>
      <c r="Y36" s="124">
        <f>+SUM(U36:X36)</f>
        <v>0</v>
      </c>
      <c r="Z36" s="186"/>
      <c r="AA36" s="188"/>
      <c r="AB36" s="188"/>
      <c r="AC36" s="188"/>
      <c r="AD36" s="124">
        <f>+SUM(Z36:AC36)</f>
        <v>0</v>
      </c>
      <c r="AE36" s="186"/>
      <c r="AF36" s="188"/>
      <c r="AG36" s="175"/>
      <c r="AH36" s="126"/>
      <c r="AI36" s="124">
        <f>+SUM(AE36:AH36)</f>
        <v>0</v>
      </c>
      <c r="AJ36" s="186"/>
      <c r="AK36" s="188"/>
      <c r="AL36" s="188"/>
      <c r="AM36" s="188"/>
      <c r="AN36" s="124">
        <f>+SUM(AJ36:AM36)</f>
        <v>0</v>
      </c>
      <c r="AO36" s="6"/>
      <c r="AP36" s="6"/>
      <c r="AQ36" s="6"/>
    </row>
    <row r="37" spans="1:43" ht="15" customHeight="1">
      <c r="A37" s="121">
        <v>28</v>
      </c>
      <c r="B37" s="118">
        <f>+J37+O37+T37+Y37+AD37+AI37+AN37</f>
        <v>17</v>
      </c>
      <c r="C37" s="151" t="s">
        <v>628</v>
      </c>
      <c r="D37" s="151" t="s">
        <v>569</v>
      </c>
      <c r="E37" s="152" t="s">
        <v>82</v>
      </c>
      <c r="F37" s="187"/>
      <c r="G37" s="126"/>
      <c r="H37" s="126"/>
      <c r="I37" s="126"/>
      <c r="J37" s="124">
        <f>+SUM(F37:I37)</f>
        <v>0</v>
      </c>
      <c r="K37" s="186"/>
      <c r="L37" s="188"/>
      <c r="M37" s="188">
        <v>16</v>
      </c>
      <c r="N37" s="188"/>
      <c r="O37" s="124">
        <f>+SUM(K37:N37)</f>
        <v>16</v>
      </c>
      <c r="P37" s="186"/>
      <c r="Q37" s="188"/>
      <c r="R37" s="188"/>
      <c r="S37" s="188"/>
      <c r="T37" s="125">
        <f>+SUM(P37:S37)</f>
        <v>0</v>
      </c>
      <c r="U37" s="186"/>
      <c r="V37" s="188"/>
      <c r="W37" s="188"/>
      <c r="X37" s="188"/>
      <c r="Y37" s="124">
        <f>+SUM(U37:X37)</f>
        <v>0</v>
      </c>
      <c r="Z37" s="186"/>
      <c r="AA37" s="188"/>
      <c r="AB37" s="188"/>
      <c r="AC37" s="188">
        <v>1</v>
      </c>
      <c r="AD37" s="124">
        <f>+SUM(Z37:AC37)</f>
        <v>1</v>
      </c>
      <c r="AE37" s="186"/>
      <c r="AF37" s="188"/>
      <c r="AG37" s="175"/>
      <c r="AH37" s="126"/>
      <c r="AI37" s="124">
        <f>+SUM(AE37:AH37)</f>
        <v>0</v>
      </c>
      <c r="AJ37" s="186"/>
      <c r="AK37" s="188"/>
      <c r="AL37" s="188"/>
      <c r="AM37" s="188"/>
      <c r="AN37" s="124">
        <f>+SUM(AJ37:AM37)</f>
        <v>0</v>
      </c>
      <c r="AO37" s="6"/>
      <c r="AP37" s="6"/>
      <c r="AQ37" s="6"/>
    </row>
    <row r="38" spans="1:43" ht="15" customHeight="1">
      <c r="A38" s="121">
        <v>30</v>
      </c>
      <c r="B38" s="118">
        <f>+J38+O38+T38+Y38+AD38+AI38+AN38</f>
        <v>13</v>
      </c>
      <c r="C38" s="151" t="s">
        <v>388</v>
      </c>
      <c r="D38" s="151" t="s">
        <v>389</v>
      </c>
      <c r="E38" s="152" t="s">
        <v>197</v>
      </c>
      <c r="F38" s="187">
        <v>5</v>
      </c>
      <c r="G38" s="126"/>
      <c r="H38" s="126"/>
      <c r="I38" s="126"/>
      <c r="J38" s="124">
        <f>+SUM(F38:I38)</f>
        <v>5</v>
      </c>
      <c r="K38" s="186"/>
      <c r="L38" s="188"/>
      <c r="M38" s="188">
        <v>3</v>
      </c>
      <c r="N38" s="188"/>
      <c r="O38" s="124">
        <f>+SUM(K38:N38)</f>
        <v>3</v>
      </c>
      <c r="P38" s="186"/>
      <c r="Q38" s="188"/>
      <c r="R38" s="188"/>
      <c r="S38" s="188"/>
      <c r="T38" s="125">
        <f>+SUM(P38:S38)</f>
        <v>0</v>
      </c>
      <c r="U38" s="186"/>
      <c r="V38" s="188"/>
      <c r="W38" s="188">
        <v>3</v>
      </c>
      <c r="X38" s="188">
        <v>1</v>
      </c>
      <c r="Y38" s="124">
        <f>+SUM(U38:X38)</f>
        <v>4</v>
      </c>
      <c r="Z38" s="186"/>
      <c r="AA38" s="188"/>
      <c r="AB38" s="188">
        <v>1</v>
      </c>
      <c r="AC38" s="188"/>
      <c r="AD38" s="124">
        <f>+SUM(Z38:AC38)</f>
        <v>1</v>
      </c>
      <c r="AE38" s="186"/>
      <c r="AF38" s="188"/>
      <c r="AG38" s="175"/>
      <c r="AH38" s="126"/>
      <c r="AI38" s="124">
        <f>+SUM(AE38:AH38)</f>
        <v>0</v>
      </c>
      <c r="AJ38" s="186"/>
      <c r="AK38" s="188"/>
      <c r="AL38" s="188"/>
      <c r="AM38" s="188"/>
      <c r="AN38" s="124">
        <f>+SUM(AJ38:AM38)</f>
        <v>0</v>
      </c>
      <c r="AO38" s="6"/>
      <c r="AP38" s="6"/>
      <c r="AQ38" s="6"/>
    </row>
    <row r="39" spans="1:43" ht="15" customHeight="1">
      <c r="A39" s="121">
        <v>31</v>
      </c>
      <c r="B39" s="118">
        <f>+J39+O39+T39+Y39+AD39+AI39+AN39</f>
        <v>10</v>
      </c>
      <c r="C39" s="151" t="s">
        <v>721</v>
      </c>
      <c r="D39" s="151" t="s">
        <v>367</v>
      </c>
      <c r="E39" s="152" t="s">
        <v>114</v>
      </c>
      <c r="F39" s="187"/>
      <c r="G39" s="126"/>
      <c r="H39" s="126"/>
      <c r="I39" s="126"/>
      <c r="J39" s="124">
        <f>+SUM(F39:I39)</f>
        <v>0</v>
      </c>
      <c r="K39" s="186"/>
      <c r="L39" s="188"/>
      <c r="M39" s="188"/>
      <c r="N39" s="188"/>
      <c r="O39" s="124">
        <f>+SUM(K39:N39)</f>
        <v>0</v>
      </c>
      <c r="P39" s="186"/>
      <c r="Q39" s="188"/>
      <c r="R39" s="188"/>
      <c r="S39" s="188"/>
      <c r="T39" s="125">
        <f>+SUM(P39:S39)</f>
        <v>0</v>
      </c>
      <c r="U39" s="186"/>
      <c r="V39" s="188">
        <v>1</v>
      </c>
      <c r="W39" s="188"/>
      <c r="X39" s="188">
        <v>9</v>
      </c>
      <c r="Y39" s="124">
        <f>+SUM(U39:X39)</f>
        <v>10</v>
      </c>
      <c r="Z39" s="186"/>
      <c r="AA39" s="188"/>
      <c r="AB39" s="188"/>
      <c r="AC39" s="188"/>
      <c r="AD39" s="124">
        <f>+SUM(Z39:AC39)</f>
        <v>0</v>
      </c>
      <c r="AE39" s="186"/>
      <c r="AF39" s="188"/>
      <c r="AG39" s="175"/>
      <c r="AH39" s="126"/>
      <c r="AI39" s="124">
        <f>+SUM(AE39:AH39)</f>
        <v>0</v>
      </c>
      <c r="AJ39" s="186"/>
      <c r="AK39" s="188"/>
      <c r="AL39" s="188"/>
      <c r="AM39" s="188"/>
      <c r="AN39" s="124">
        <f>+SUM(AJ39:AM39)</f>
        <v>0</v>
      </c>
      <c r="AO39" s="6"/>
      <c r="AP39" s="6"/>
      <c r="AQ39" s="6"/>
    </row>
    <row r="40" spans="1:43" ht="15" customHeight="1">
      <c r="A40" s="121">
        <v>32</v>
      </c>
      <c r="B40" s="118">
        <f>+J40+O40+T40+Y40+AD40+AI40+AN40</f>
        <v>7</v>
      </c>
      <c r="C40" s="151" t="s">
        <v>148</v>
      </c>
      <c r="D40" s="151" t="s">
        <v>149</v>
      </c>
      <c r="E40" s="152" t="s">
        <v>150</v>
      </c>
      <c r="F40" s="187"/>
      <c r="G40" s="126"/>
      <c r="H40" s="126">
        <v>7</v>
      </c>
      <c r="I40" s="126"/>
      <c r="J40" s="124">
        <f>+SUM(F40:I40)</f>
        <v>7</v>
      </c>
      <c r="K40" s="186"/>
      <c r="L40" s="188"/>
      <c r="M40" s="188"/>
      <c r="N40" s="188"/>
      <c r="O40" s="124">
        <f>+SUM(K40:N40)</f>
        <v>0</v>
      </c>
      <c r="P40" s="186"/>
      <c r="Q40" s="188"/>
      <c r="R40" s="188"/>
      <c r="S40" s="188"/>
      <c r="T40" s="125">
        <f>+SUM(P40:S40)</f>
        <v>0</v>
      </c>
      <c r="U40" s="186"/>
      <c r="V40" s="188"/>
      <c r="W40" s="188"/>
      <c r="X40" s="188"/>
      <c r="Y40" s="124">
        <f>+SUM(U40:X40)</f>
        <v>0</v>
      </c>
      <c r="Z40" s="186"/>
      <c r="AA40" s="188"/>
      <c r="AB40" s="188"/>
      <c r="AC40" s="188"/>
      <c r="AD40" s="124">
        <f>+SUM(Z40:AC40)</f>
        <v>0</v>
      </c>
      <c r="AE40" s="186"/>
      <c r="AF40" s="188"/>
      <c r="AG40" s="175"/>
      <c r="AH40" s="126"/>
      <c r="AI40" s="124">
        <f>+SUM(AE40:AH40)</f>
        <v>0</v>
      </c>
      <c r="AJ40" s="186"/>
      <c r="AK40" s="188"/>
      <c r="AL40" s="188"/>
      <c r="AM40" s="188"/>
      <c r="AN40" s="124">
        <f>+SUM(AJ40:AM40)</f>
        <v>0</v>
      </c>
      <c r="AO40" s="6"/>
      <c r="AP40" s="6"/>
      <c r="AQ40" s="6"/>
    </row>
    <row r="41" spans="1:43" ht="15" customHeight="1">
      <c r="A41" s="121">
        <v>32</v>
      </c>
      <c r="B41" s="118">
        <f>+J41+O41+T41+Y41+AD41+AI41+AN41</f>
        <v>7</v>
      </c>
      <c r="C41" s="151" t="s">
        <v>577</v>
      </c>
      <c r="D41" s="151" t="s">
        <v>453</v>
      </c>
      <c r="E41" s="152" t="s">
        <v>75</v>
      </c>
      <c r="F41" s="187"/>
      <c r="G41" s="126"/>
      <c r="H41" s="126"/>
      <c r="I41" s="126"/>
      <c r="J41" s="124">
        <f>+SUM(F41:I41)</f>
        <v>0</v>
      </c>
      <c r="K41" s="186"/>
      <c r="L41" s="188">
        <v>2</v>
      </c>
      <c r="M41" s="188">
        <v>5</v>
      </c>
      <c r="N41" s="188"/>
      <c r="O41" s="124">
        <f>+SUM(K41:N41)</f>
        <v>7</v>
      </c>
      <c r="P41" s="186"/>
      <c r="Q41" s="188"/>
      <c r="R41" s="188"/>
      <c r="S41" s="188"/>
      <c r="T41" s="125">
        <f>+SUM(P41:S41)</f>
        <v>0</v>
      </c>
      <c r="U41" s="186"/>
      <c r="V41" s="188"/>
      <c r="W41" s="188"/>
      <c r="X41" s="188"/>
      <c r="Y41" s="124">
        <f>+SUM(U41:X41)</f>
        <v>0</v>
      </c>
      <c r="Z41" s="186"/>
      <c r="AA41" s="188"/>
      <c r="AB41" s="188"/>
      <c r="AC41" s="188"/>
      <c r="AD41" s="124">
        <f>+SUM(Z41:AC41)</f>
        <v>0</v>
      </c>
      <c r="AE41" s="186"/>
      <c r="AF41" s="188"/>
      <c r="AG41" s="175"/>
      <c r="AH41" s="126"/>
      <c r="AI41" s="124">
        <f>+SUM(AE41:AH41)</f>
        <v>0</v>
      </c>
      <c r="AJ41" s="186"/>
      <c r="AK41" s="188"/>
      <c r="AL41" s="188"/>
      <c r="AM41" s="188"/>
      <c r="AN41" s="124">
        <f>+SUM(AJ41:AM41)</f>
        <v>0</v>
      </c>
      <c r="AO41" s="6"/>
      <c r="AP41" s="6"/>
      <c r="AQ41" s="6"/>
    </row>
    <row r="42" spans="1:43" ht="15" customHeight="1">
      <c r="A42" s="121">
        <v>32</v>
      </c>
      <c r="B42" s="118">
        <f>+J42+O42+T42+Y42+AD42+AI42+AN42</f>
        <v>7</v>
      </c>
      <c r="C42" s="151" t="s">
        <v>729</v>
      </c>
      <c r="D42" s="151" t="s">
        <v>389</v>
      </c>
      <c r="E42" s="152" t="s">
        <v>197</v>
      </c>
      <c r="F42" s="187"/>
      <c r="G42" s="126"/>
      <c r="H42" s="126"/>
      <c r="I42" s="126"/>
      <c r="J42" s="124">
        <f>+SUM(F42:I42)</f>
        <v>0</v>
      </c>
      <c r="K42" s="186"/>
      <c r="L42" s="188"/>
      <c r="M42" s="188"/>
      <c r="N42" s="188"/>
      <c r="O42" s="124">
        <f>+SUM(K42:N42)</f>
        <v>0</v>
      </c>
      <c r="P42" s="186"/>
      <c r="Q42" s="188"/>
      <c r="R42" s="188"/>
      <c r="S42" s="188"/>
      <c r="T42" s="125">
        <f>+SUM(P42:S42)</f>
        <v>0</v>
      </c>
      <c r="U42" s="186">
        <v>3</v>
      </c>
      <c r="V42" s="188"/>
      <c r="W42" s="188">
        <v>4</v>
      </c>
      <c r="X42" s="188"/>
      <c r="Y42" s="124">
        <f>+SUM(U42:X42)</f>
        <v>7</v>
      </c>
      <c r="Z42" s="186"/>
      <c r="AA42" s="188"/>
      <c r="AB42" s="188"/>
      <c r="AC42" s="188"/>
      <c r="AD42" s="124">
        <f>+SUM(Z42:AC42)</f>
        <v>0</v>
      </c>
      <c r="AE42" s="186"/>
      <c r="AF42" s="188"/>
      <c r="AG42" s="175"/>
      <c r="AH42" s="126"/>
      <c r="AI42" s="124">
        <f>+SUM(AE42:AH42)</f>
        <v>0</v>
      </c>
      <c r="AJ42" s="186"/>
      <c r="AK42" s="188"/>
      <c r="AL42" s="188"/>
      <c r="AM42" s="188"/>
      <c r="AN42" s="124">
        <f>+SUM(AJ42:AM42)</f>
        <v>0</v>
      </c>
      <c r="AO42" s="6"/>
      <c r="AP42" s="6"/>
      <c r="AQ42" s="6"/>
    </row>
    <row r="43" spans="1:43" ht="15" customHeight="1">
      <c r="A43" s="121">
        <v>35</v>
      </c>
      <c r="B43" s="118">
        <f>+J43+O43+T43+Y43+AD43+AI43+AN43</f>
        <v>6</v>
      </c>
      <c r="C43" s="151" t="s">
        <v>412</v>
      </c>
      <c r="D43" s="151" t="s">
        <v>91</v>
      </c>
      <c r="E43" s="152" t="s">
        <v>60</v>
      </c>
      <c r="F43" s="187"/>
      <c r="G43" s="126">
        <v>1</v>
      </c>
      <c r="H43" s="126"/>
      <c r="I43" s="126"/>
      <c r="J43" s="124">
        <f>+SUM(F43:I43)</f>
        <v>1</v>
      </c>
      <c r="K43" s="186"/>
      <c r="L43" s="188"/>
      <c r="M43" s="188"/>
      <c r="N43" s="188"/>
      <c r="O43" s="124">
        <f>+SUM(K43:N43)</f>
        <v>0</v>
      </c>
      <c r="P43" s="186"/>
      <c r="Q43" s="188"/>
      <c r="R43" s="188"/>
      <c r="S43" s="188"/>
      <c r="T43" s="125">
        <f>+SUM(P43:S43)</f>
        <v>0</v>
      </c>
      <c r="U43" s="186"/>
      <c r="V43" s="188"/>
      <c r="W43" s="188"/>
      <c r="X43" s="188"/>
      <c r="Y43" s="124">
        <f>+SUM(U43:X43)</f>
        <v>0</v>
      </c>
      <c r="Z43" s="186">
        <v>2</v>
      </c>
      <c r="AA43" s="188">
        <v>3</v>
      </c>
      <c r="AB43" s="188"/>
      <c r="AC43" s="188"/>
      <c r="AD43" s="124">
        <f>+SUM(Z43:AC43)</f>
        <v>5</v>
      </c>
      <c r="AE43" s="186"/>
      <c r="AF43" s="188"/>
      <c r="AG43" s="175"/>
      <c r="AH43" s="126"/>
      <c r="AI43" s="124">
        <f>+SUM(AE43:AH43)</f>
        <v>0</v>
      </c>
      <c r="AJ43" s="186"/>
      <c r="AK43" s="188"/>
      <c r="AL43" s="188"/>
      <c r="AM43" s="188"/>
      <c r="AN43" s="124">
        <f>+SUM(AJ43:AM43)</f>
        <v>0</v>
      </c>
      <c r="AO43" s="6"/>
      <c r="AP43" s="6"/>
      <c r="AQ43" s="6"/>
    </row>
    <row r="44" spans="1:43" ht="15" customHeight="1">
      <c r="A44" s="121">
        <v>36</v>
      </c>
      <c r="B44" s="118">
        <f>+J44+O44+T44+Y44+AD44+AI44+AN44</f>
        <v>4</v>
      </c>
      <c r="C44" s="151" t="s">
        <v>366</v>
      </c>
      <c r="D44" s="151" t="s">
        <v>367</v>
      </c>
      <c r="E44" s="152" t="s">
        <v>114</v>
      </c>
      <c r="F44" s="187"/>
      <c r="G44" s="126"/>
      <c r="H44" s="126"/>
      <c r="I44" s="126">
        <v>4</v>
      </c>
      <c r="J44" s="124">
        <f>+SUM(F44:I44)</f>
        <v>4</v>
      </c>
      <c r="K44" s="186"/>
      <c r="L44" s="188"/>
      <c r="M44" s="188"/>
      <c r="N44" s="188"/>
      <c r="O44" s="124">
        <f>+SUM(K44:N44)</f>
        <v>0</v>
      </c>
      <c r="P44" s="186"/>
      <c r="Q44" s="188"/>
      <c r="R44" s="188"/>
      <c r="S44" s="188"/>
      <c r="T44" s="125">
        <f>+SUM(P44:S44)</f>
        <v>0</v>
      </c>
      <c r="U44" s="186"/>
      <c r="V44" s="188"/>
      <c r="W44" s="188"/>
      <c r="X44" s="188"/>
      <c r="Y44" s="124">
        <f>+SUM(U44:X44)</f>
        <v>0</v>
      </c>
      <c r="Z44" s="186"/>
      <c r="AA44" s="188"/>
      <c r="AB44" s="188"/>
      <c r="AC44" s="188"/>
      <c r="AD44" s="124">
        <f>+SUM(Z44:AC44)</f>
        <v>0</v>
      </c>
      <c r="AE44" s="186"/>
      <c r="AF44" s="188"/>
      <c r="AG44" s="175"/>
      <c r="AH44" s="126"/>
      <c r="AI44" s="124">
        <f>+SUM(AE44:AH44)</f>
        <v>0</v>
      </c>
      <c r="AJ44" s="186"/>
      <c r="AK44" s="188"/>
      <c r="AL44" s="188"/>
      <c r="AM44" s="188"/>
      <c r="AN44" s="124">
        <f>+SUM(AJ44:AM44)</f>
        <v>0</v>
      </c>
      <c r="AO44" s="6"/>
      <c r="AP44" s="6"/>
      <c r="AQ44" s="6"/>
    </row>
    <row r="45" spans="1:43" ht="15" customHeight="1">
      <c r="A45" s="121">
        <v>36</v>
      </c>
      <c r="B45" s="118">
        <f>+J45+O45+T45+Y45+AD45+AI45+AN45</f>
        <v>4</v>
      </c>
      <c r="C45" s="151" t="s">
        <v>575</v>
      </c>
      <c r="D45" s="151" t="s">
        <v>576</v>
      </c>
      <c r="E45" s="152" t="s">
        <v>486</v>
      </c>
      <c r="F45" s="187"/>
      <c r="G45" s="126"/>
      <c r="H45" s="126"/>
      <c r="I45" s="126"/>
      <c r="J45" s="124">
        <f>+SUM(F45:I45)</f>
        <v>0</v>
      </c>
      <c r="K45" s="186"/>
      <c r="L45" s="188">
        <v>4</v>
      </c>
      <c r="M45" s="188"/>
      <c r="N45" s="188"/>
      <c r="O45" s="124">
        <f>+SUM(K45:N45)</f>
        <v>4</v>
      </c>
      <c r="P45" s="186"/>
      <c r="Q45" s="188"/>
      <c r="R45" s="188"/>
      <c r="S45" s="188"/>
      <c r="T45" s="125">
        <f>+SUM(P45:S45)</f>
        <v>0</v>
      </c>
      <c r="U45" s="186"/>
      <c r="V45" s="188"/>
      <c r="W45" s="188"/>
      <c r="X45" s="188"/>
      <c r="Y45" s="124">
        <f>+SUM(U45:X45)</f>
        <v>0</v>
      </c>
      <c r="Z45" s="186"/>
      <c r="AA45" s="188"/>
      <c r="AB45" s="188"/>
      <c r="AC45" s="188"/>
      <c r="AD45" s="124">
        <f>+SUM(Z45:AC45)</f>
        <v>0</v>
      </c>
      <c r="AE45" s="186"/>
      <c r="AF45" s="188"/>
      <c r="AG45" s="175"/>
      <c r="AH45" s="126"/>
      <c r="AI45" s="124">
        <f>+SUM(AE45:AH45)</f>
        <v>0</v>
      </c>
      <c r="AJ45" s="186"/>
      <c r="AK45" s="188"/>
      <c r="AL45" s="188"/>
      <c r="AM45" s="188"/>
      <c r="AN45" s="124">
        <f>+SUM(AJ45:AM45)</f>
        <v>0</v>
      </c>
      <c r="AO45" s="6"/>
      <c r="AP45" s="6"/>
      <c r="AQ45" s="6"/>
    </row>
    <row r="46" spans="1:43" ht="15" customHeight="1">
      <c r="A46" s="121">
        <v>38</v>
      </c>
      <c r="B46" s="118">
        <f>+J46+O46+T46+Y46+AD46+AI46+AN46</f>
        <v>2</v>
      </c>
      <c r="C46" s="203" t="s">
        <v>347</v>
      </c>
      <c r="D46" s="203" t="s">
        <v>348</v>
      </c>
      <c r="E46" s="204" t="s">
        <v>349</v>
      </c>
      <c r="F46" s="187"/>
      <c r="G46" s="126"/>
      <c r="H46" s="126">
        <v>2</v>
      </c>
      <c r="I46" s="126"/>
      <c r="J46" s="124">
        <f>+SUM(F46:I46)</f>
        <v>2</v>
      </c>
      <c r="K46" s="186"/>
      <c r="L46" s="188"/>
      <c r="M46" s="188"/>
      <c r="N46" s="188"/>
      <c r="O46" s="124">
        <f>+SUM(K46:N46)</f>
        <v>0</v>
      </c>
      <c r="P46" s="186"/>
      <c r="Q46" s="188"/>
      <c r="R46" s="188"/>
      <c r="S46" s="188"/>
      <c r="T46" s="125">
        <f>+SUM(P46:S46)</f>
        <v>0</v>
      </c>
      <c r="U46" s="186"/>
      <c r="V46" s="188"/>
      <c r="W46" s="188"/>
      <c r="X46" s="188"/>
      <c r="Y46" s="124">
        <f>+SUM(U46:X46)</f>
        <v>0</v>
      </c>
      <c r="Z46" s="186"/>
      <c r="AA46" s="188"/>
      <c r="AB46" s="188"/>
      <c r="AC46" s="188"/>
      <c r="AD46" s="124">
        <f>+SUM(Z46:AC46)</f>
        <v>0</v>
      </c>
      <c r="AE46" s="186"/>
      <c r="AF46" s="188"/>
      <c r="AG46" s="175"/>
      <c r="AH46" s="126"/>
      <c r="AI46" s="124">
        <f>+SUM(AE46:AH46)</f>
        <v>0</v>
      </c>
      <c r="AJ46" s="186"/>
      <c r="AK46" s="188"/>
      <c r="AL46" s="188"/>
      <c r="AM46" s="188"/>
      <c r="AN46" s="124">
        <f>+SUM(AJ46:AM46)</f>
        <v>0</v>
      </c>
      <c r="AO46" s="6"/>
      <c r="AP46" s="6"/>
      <c r="AQ46" s="6"/>
    </row>
    <row r="47" spans="1:43" ht="15" customHeight="1">
      <c r="A47" s="121">
        <v>38</v>
      </c>
      <c r="B47" s="118">
        <f>+J47+O47+T47+Y47+AD47+AI47+AN47</f>
        <v>2</v>
      </c>
      <c r="C47" s="151" t="s">
        <v>527</v>
      </c>
      <c r="D47" s="151" t="s">
        <v>528</v>
      </c>
      <c r="E47" s="152" t="s">
        <v>82</v>
      </c>
      <c r="F47" s="187"/>
      <c r="G47" s="126"/>
      <c r="H47" s="126"/>
      <c r="I47" s="126"/>
      <c r="J47" s="124">
        <f>+SUM(F47:I47)</f>
        <v>0</v>
      </c>
      <c r="K47" s="186">
        <v>1</v>
      </c>
      <c r="L47" s="188"/>
      <c r="M47" s="188"/>
      <c r="N47" s="188">
        <v>1</v>
      </c>
      <c r="O47" s="124">
        <f>+SUM(K47:N47)</f>
        <v>2</v>
      </c>
      <c r="P47" s="186"/>
      <c r="Q47" s="188"/>
      <c r="R47" s="188"/>
      <c r="S47" s="188"/>
      <c r="T47" s="125">
        <f>+SUM(P47:S47)</f>
        <v>0</v>
      </c>
      <c r="U47" s="186"/>
      <c r="V47" s="188"/>
      <c r="W47" s="188"/>
      <c r="X47" s="188"/>
      <c r="Y47" s="124">
        <f>+SUM(U47:X47)</f>
        <v>0</v>
      </c>
      <c r="Z47" s="186"/>
      <c r="AA47" s="188"/>
      <c r="AB47" s="188"/>
      <c r="AC47" s="188"/>
      <c r="AD47" s="124">
        <f>+SUM(Z47:AC47)</f>
        <v>0</v>
      </c>
      <c r="AE47" s="186"/>
      <c r="AF47" s="188"/>
      <c r="AG47" s="175"/>
      <c r="AH47" s="126"/>
      <c r="AI47" s="124">
        <f>+SUM(AE47:AH47)</f>
        <v>0</v>
      </c>
      <c r="AJ47" s="186"/>
      <c r="AK47" s="188"/>
      <c r="AL47" s="188"/>
      <c r="AM47" s="188"/>
      <c r="AN47" s="124">
        <f>+SUM(AJ47:AM47)</f>
        <v>0</v>
      </c>
      <c r="AO47" s="6"/>
      <c r="AP47" s="6"/>
      <c r="AQ47" s="6"/>
    </row>
    <row r="48" spans="1:43" ht="15" customHeight="1">
      <c r="A48" s="121">
        <v>38</v>
      </c>
      <c r="B48" s="118">
        <f>+J48+O48+T48+Y48+AD48+AI48+AN48</f>
        <v>2</v>
      </c>
      <c r="C48" s="151" t="s">
        <v>599</v>
      </c>
      <c r="D48" s="151" t="s">
        <v>600</v>
      </c>
      <c r="E48" s="152" t="s">
        <v>102</v>
      </c>
      <c r="F48" s="187"/>
      <c r="G48" s="126"/>
      <c r="H48" s="126"/>
      <c r="I48" s="126"/>
      <c r="J48" s="124">
        <f>+SUM(F48:I48)</f>
        <v>0</v>
      </c>
      <c r="K48" s="186"/>
      <c r="L48" s="188"/>
      <c r="M48" s="188"/>
      <c r="N48" s="188">
        <v>2</v>
      </c>
      <c r="O48" s="124">
        <f>+SUM(K48:N48)</f>
        <v>2</v>
      </c>
      <c r="P48" s="186"/>
      <c r="Q48" s="188"/>
      <c r="R48" s="188"/>
      <c r="S48" s="188"/>
      <c r="T48" s="125">
        <f>+SUM(P48:S48)</f>
        <v>0</v>
      </c>
      <c r="U48" s="186"/>
      <c r="V48" s="188"/>
      <c r="W48" s="188"/>
      <c r="X48" s="188"/>
      <c r="Y48" s="124">
        <f>+SUM(U48:X48)</f>
        <v>0</v>
      </c>
      <c r="Z48" s="186"/>
      <c r="AA48" s="188"/>
      <c r="AB48" s="188"/>
      <c r="AC48" s="188"/>
      <c r="AD48" s="124">
        <f>+SUM(Z48:AC48)</f>
        <v>0</v>
      </c>
      <c r="AE48" s="186"/>
      <c r="AF48" s="188"/>
      <c r="AG48" s="175"/>
      <c r="AH48" s="126"/>
      <c r="AI48" s="124">
        <f>+SUM(AE48:AH48)</f>
        <v>0</v>
      </c>
      <c r="AJ48" s="186"/>
      <c r="AK48" s="188"/>
      <c r="AL48" s="188"/>
      <c r="AM48" s="188"/>
      <c r="AN48" s="124">
        <f>+SUM(AJ48:AM48)</f>
        <v>0</v>
      </c>
    </row>
    <row r="49" spans="1:40" ht="15" customHeight="1">
      <c r="A49" s="121">
        <v>38</v>
      </c>
      <c r="B49" s="118">
        <f>+J49+O49+T49+Y49+AD49+AI49+AN49</f>
        <v>2</v>
      </c>
      <c r="C49" s="151" t="s">
        <v>629</v>
      </c>
      <c r="D49" s="151" t="s">
        <v>118</v>
      </c>
      <c r="E49" s="152" t="s">
        <v>447</v>
      </c>
      <c r="F49" s="187"/>
      <c r="G49" s="126"/>
      <c r="H49" s="126"/>
      <c r="I49" s="126"/>
      <c r="J49" s="124">
        <f>+SUM(F49:I49)</f>
        <v>0</v>
      </c>
      <c r="K49" s="186"/>
      <c r="L49" s="188"/>
      <c r="M49" s="188">
        <v>2</v>
      </c>
      <c r="N49" s="188"/>
      <c r="O49" s="124">
        <f>+SUM(K49:N49)</f>
        <v>2</v>
      </c>
      <c r="P49" s="186"/>
      <c r="Q49" s="188"/>
      <c r="R49" s="188"/>
      <c r="S49" s="188"/>
      <c r="T49" s="125">
        <f>+SUM(P49:S49)</f>
        <v>0</v>
      </c>
      <c r="U49" s="186"/>
      <c r="V49" s="188"/>
      <c r="W49" s="188"/>
      <c r="X49" s="188"/>
      <c r="Y49" s="124">
        <f>+SUM(U49:X49)</f>
        <v>0</v>
      </c>
      <c r="Z49" s="186"/>
      <c r="AA49" s="188"/>
      <c r="AB49" s="188"/>
      <c r="AC49" s="188"/>
      <c r="AD49" s="124">
        <f>+SUM(Z49:AC49)</f>
        <v>0</v>
      </c>
      <c r="AE49" s="186"/>
      <c r="AF49" s="188"/>
      <c r="AG49" s="175"/>
      <c r="AH49" s="126"/>
      <c r="AI49" s="124">
        <f>+SUM(AE49:AH49)</f>
        <v>0</v>
      </c>
      <c r="AJ49" s="186"/>
      <c r="AK49" s="188"/>
      <c r="AL49" s="188"/>
      <c r="AM49" s="188"/>
      <c r="AN49" s="124">
        <f>+SUM(AJ49:AM49)</f>
        <v>0</v>
      </c>
    </row>
    <row r="50" spans="1:40" ht="15" customHeight="1">
      <c r="A50" s="121">
        <v>38</v>
      </c>
      <c r="B50" s="118">
        <f>+J50+O50+T50+Y50+AD50+AI50+AN50</f>
        <v>2</v>
      </c>
      <c r="C50" s="151" t="s">
        <v>650</v>
      </c>
      <c r="D50" s="151" t="s">
        <v>185</v>
      </c>
      <c r="E50" s="152" t="s">
        <v>114</v>
      </c>
      <c r="F50" s="187"/>
      <c r="G50" s="126"/>
      <c r="H50" s="126"/>
      <c r="I50" s="126"/>
      <c r="J50" s="124">
        <f>+SUM(F50:I50)</f>
        <v>0</v>
      </c>
      <c r="K50" s="186"/>
      <c r="L50" s="188"/>
      <c r="M50" s="188"/>
      <c r="N50" s="188"/>
      <c r="O50" s="124">
        <f>+SUM(K50:N50)</f>
        <v>0</v>
      </c>
      <c r="P50" s="186">
        <v>2</v>
      </c>
      <c r="Q50" s="188"/>
      <c r="R50" s="188"/>
      <c r="S50" s="188"/>
      <c r="T50" s="125">
        <f>+SUM(P50:S50)</f>
        <v>2</v>
      </c>
      <c r="U50" s="186"/>
      <c r="V50" s="188"/>
      <c r="W50" s="188"/>
      <c r="X50" s="188"/>
      <c r="Y50" s="124">
        <f>+SUM(U50:X50)</f>
        <v>0</v>
      </c>
      <c r="Z50" s="186"/>
      <c r="AA50" s="188"/>
      <c r="AB50" s="188"/>
      <c r="AC50" s="188"/>
      <c r="AD50" s="124">
        <f>+SUM(Z50:AC50)</f>
        <v>0</v>
      </c>
      <c r="AE50" s="186"/>
      <c r="AF50" s="188"/>
      <c r="AG50" s="175"/>
      <c r="AH50" s="126"/>
      <c r="AI50" s="124">
        <f>+SUM(AE50:AH50)</f>
        <v>0</v>
      </c>
      <c r="AJ50" s="186"/>
      <c r="AK50" s="188"/>
      <c r="AL50" s="188"/>
      <c r="AM50" s="188"/>
      <c r="AN50" s="124">
        <f>+SUM(AJ50:AM50)</f>
        <v>0</v>
      </c>
    </row>
  </sheetData>
  <sheetProtection algorithmName="SHA-512" hashValue="s68iGAbfOubl+hbQzUEnr1eJ8u435heyH/wAOuXWqP6uNyxb7NAcEmKH7EPXYXByvg2CaFHlfuNEkJGikPhRdg==" saltValue="rWWCdEEoZZ4fVmQrgL7D4g==" spinCount="100000" sheet="1" selectLockedCells="1" selectUnlockedCells="1"/>
  <sortState ref="A10:AO49">
    <sortCondition descending="1" ref="B9:B49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J7:AM7"/>
    <mergeCell ref="U7:X7"/>
    <mergeCell ref="Y7:Y8"/>
    <mergeCell ref="Z7:AC7"/>
    <mergeCell ref="AD7:AD8"/>
    <mergeCell ref="AE7:AH7"/>
    <mergeCell ref="Z6:AD6"/>
    <mergeCell ref="AE6:AI6"/>
    <mergeCell ref="AJ6:AN6"/>
    <mergeCell ref="A7:A8"/>
    <mergeCell ref="B7:B8"/>
    <mergeCell ref="C7:C8"/>
    <mergeCell ref="D7:D8"/>
    <mergeCell ref="E7:E8"/>
    <mergeCell ref="J7:J8"/>
    <mergeCell ref="U6:Y6"/>
    <mergeCell ref="AN7:AN8"/>
    <mergeCell ref="K7:N7"/>
    <mergeCell ref="O7:O8"/>
    <mergeCell ref="P7:S7"/>
    <mergeCell ref="T7:T8"/>
    <mergeCell ref="AI7:AI8"/>
    <mergeCell ref="A1:E4"/>
    <mergeCell ref="F7:I7"/>
    <mergeCell ref="K6:O6"/>
    <mergeCell ref="P6:T6"/>
    <mergeCell ref="F6:J6"/>
    <mergeCell ref="A6:E6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7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E8" sqref="E8"/>
    </sheetView>
  </sheetViews>
  <sheetFormatPr baseColWidth="10" defaultColWidth="11.42578125" defaultRowHeight="12.75"/>
  <cols>
    <col min="1" max="1" width="8.7109375" style="1" customWidth="1"/>
    <col min="2" max="2" width="13.42578125" style="1" customWidth="1"/>
    <col min="3" max="3" width="33.140625" style="1" customWidth="1"/>
    <col min="4" max="4" width="18.7109375" style="1" customWidth="1"/>
    <col min="5" max="5" width="21.42578125" style="40" customWidth="1"/>
    <col min="6" max="6" width="17.140625" style="1" customWidth="1"/>
    <col min="7" max="7" width="12.5703125" style="1" customWidth="1"/>
    <col min="8" max="8" width="14.140625" style="1" customWidth="1"/>
    <col min="9" max="9" width="12.5703125" style="1" customWidth="1"/>
    <col min="10" max="10" width="17.5703125" style="1" customWidth="1"/>
    <col min="11" max="11" width="15" style="1" customWidth="1"/>
    <col min="12" max="12" width="16.28515625" style="1" customWidth="1"/>
    <col min="13" max="13" width="12.85546875" style="1" customWidth="1"/>
    <col min="14" max="14" width="15.140625" style="1" customWidth="1"/>
    <col min="15" max="15" width="15.28515625" style="1" customWidth="1"/>
    <col min="16" max="16" width="18.5703125" style="1" customWidth="1"/>
    <col min="17" max="17" width="17.28515625" style="1" customWidth="1"/>
    <col min="18" max="18" width="15.5703125" style="1" customWidth="1"/>
    <col min="19" max="19" width="21.7109375" style="1" customWidth="1"/>
    <col min="20" max="20" width="14.28515625" style="1" customWidth="1"/>
    <col min="21" max="21" width="16.28515625" style="1" customWidth="1"/>
    <col min="22" max="22" width="17.140625" style="1" customWidth="1"/>
    <col min="23" max="23" width="15.5703125" style="1" customWidth="1"/>
    <col min="24" max="24" width="17.5703125" style="1" customWidth="1"/>
    <col min="25" max="25" width="14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6.42578125" style="1" customWidth="1"/>
    <col min="31" max="31" width="11.5703125" style="1" customWidth="1"/>
    <col min="32" max="33" width="11.42578125" style="1" customWidth="1"/>
    <col min="34" max="34" width="15.5703125" style="1" bestFit="1" customWidth="1"/>
    <col min="35" max="35" width="17.28515625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7109375" style="1" customWidth="1"/>
    <col min="41" max="67" width="11.42578125" style="73"/>
    <col min="68" max="16384" width="11.42578125" style="1"/>
  </cols>
  <sheetData>
    <row r="1" spans="1:67" s="63" customFormat="1" ht="27.75" customHeight="1">
      <c r="A1" s="262" t="s">
        <v>40</v>
      </c>
      <c r="B1" s="263"/>
      <c r="C1" s="263"/>
      <c r="D1" s="263"/>
      <c r="E1" s="263"/>
      <c r="F1" s="23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7" s="63" customFormat="1" ht="33.75" customHeight="1">
      <c r="A2" s="263"/>
      <c r="B2" s="263"/>
      <c r="C2" s="263"/>
      <c r="D2" s="263"/>
      <c r="E2" s="263"/>
      <c r="F2" s="59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7" s="63" customFormat="1" ht="27" customHeight="1" thickBot="1">
      <c r="A3" s="10"/>
      <c r="B3" s="11"/>
      <c r="C3" s="138"/>
      <c r="D3" s="138"/>
      <c r="E3" s="13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67" s="63" customFormat="1" ht="30.75" hidden="1" customHeight="1" thickBot="1">
      <c r="A4" s="10"/>
      <c r="B4" s="11"/>
      <c r="C4" s="12"/>
      <c r="D4" s="12"/>
      <c r="E4" s="39"/>
      <c r="F4" s="12"/>
      <c r="G4" s="62">
        <f>+SUM(G8:G26)</f>
        <v>159</v>
      </c>
      <c r="H4" s="62">
        <f>+SUM(H8:H26)</f>
        <v>163</v>
      </c>
      <c r="I4" s="62">
        <f>+SUM(I8:I26)</f>
        <v>150</v>
      </c>
      <c r="K4" s="62">
        <f>+SUM(K8:K26)</f>
        <v>91</v>
      </c>
      <c r="L4" s="62">
        <f>+SUM(L8:L26)</f>
        <v>92</v>
      </c>
      <c r="M4" s="62">
        <f>+SUM(M8:M26)</f>
        <v>101</v>
      </c>
      <c r="N4" s="62">
        <f>+SUM(N8:N26)</f>
        <v>94</v>
      </c>
      <c r="O4" s="4"/>
      <c r="P4" s="62">
        <f>+SUM(P8:P26)</f>
        <v>113</v>
      </c>
      <c r="Q4" s="62">
        <f>+SUM(Q8:Q26)</f>
        <v>119</v>
      </c>
      <c r="R4" s="62">
        <f>+SUM(R8:R26)</f>
        <v>99</v>
      </c>
      <c r="S4" s="62">
        <f>+SUM(S8:S26)</f>
        <v>109</v>
      </c>
      <c r="T4" s="4"/>
      <c r="U4" s="62">
        <f>+SUM(U8:U26)</f>
        <v>124</v>
      </c>
      <c r="V4" s="62">
        <f>+SUM(V8:V26)</f>
        <v>133</v>
      </c>
      <c r="W4" s="62">
        <f>+SUM(W8:W26)</f>
        <v>104</v>
      </c>
      <c r="X4" s="62">
        <f>+SUM(X8:X26)</f>
        <v>130</v>
      </c>
      <c r="Y4" s="62"/>
      <c r="Z4" s="62">
        <f>+SUM(Z8:Z26)</f>
        <v>126</v>
      </c>
      <c r="AA4" s="62">
        <f>+SUM(AA8:AA26)</f>
        <v>130</v>
      </c>
      <c r="AB4" s="62">
        <f>+SUM(AB8:AB26)</f>
        <v>126</v>
      </c>
      <c r="AC4" s="62">
        <f>+SUM(AC8:AC26)</f>
        <v>132</v>
      </c>
      <c r="AD4" s="62"/>
      <c r="AE4" s="62">
        <f>+SUM(AE8:AE26)</f>
        <v>0</v>
      </c>
      <c r="AF4" s="62">
        <f>+SUM(AF8:AF26)</f>
        <v>0</v>
      </c>
      <c r="AG4" s="62"/>
      <c r="AH4" s="62">
        <f>+SUM(AH8:AH26)</f>
        <v>0</v>
      </c>
      <c r="AI4" s="62"/>
      <c r="AJ4" s="62">
        <f>+SUM(AJ8:AJ26)</f>
        <v>0</v>
      </c>
      <c r="AK4" s="62">
        <f>+SUM(AK8:AK26)</f>
        <v>0</v>
      </c>
      <c r="AL4" s="62">
        <f>+SUM(AL8:AL26)</f>
        <v>0</v>
      </c>
      <c r="AM4" s="62">
        <f>+SUM(AM8:AM26)</f>
        <v>0</v>
      </c>
      <c r="AN4" s="62"/>
      <c r="AO4" s="62"/>
      <c r="AP4" s="62"/>
      <c r="AQ4" s="62"/>
    </row>
    <row r="5" spans="1:67" s="2" customFormat="1" ht="36.75" customHeight="1" thickBot="1">
      <c r="A5" s="218"/>
      <c r="B5" s="219"/>
      <c r="C5" s="219"/>
      <c r="D5" s="219"/>
      <c r="E5" s="236"/>
      <c r="F5" s="229" t="s">
        <v>57</v>
      </c>
      <c r="G5" s="230"/>
      <c r="H5" s="230"/>
      <c r="I5" s="230"/>
      <c r="J5" s="231"/>
      <c r="K5" s="229" t="s">
        <v>459</v>
      </c>
      <c r="L5" s="230"/>
      <c r="M5" s="230"/>
      <c r="N5" s="230"/>
      <c r="O5" s="231"/>
      <c r="P5" s="229" t="s">
        <v>631</v>
      </c>
      <c r="Q5" s="230"/>
      <c r="R5" s="230"/>
      <c r="S5" s="230"/>
      <c r="T5" s="231"/>
      <c r="U5" s="229" t="s">
        <v>699</v>
      </c>
      <c r="V5" s="230"/>
      <c r="W5" s="230"/>
      <c r="X5" s="230"/>
      <c r="Y5" s="231"/>
      <c r="Z5" s="229" t="s">
        <v>750</v>
      </c>
      <c r="AA5" s="230"/>
      <c r="AB5" s="230"/>
      <c r="AC5" s="230"/>
      <c r="AD5" s="231"/>
      <c r="AE5" s="229"/>
      <c r="AF5" s="230"/>
      <c r="AG5" s="230"/>
      <c r="AH5" s="230"/>
      <c r="AI5" s="231"/>
      <c r="AJ5" s="229"/>
      <c r="AK5" s="230"/>
      <c r="AL5" s="230"/>
      <c r="AM5" s="230"/>
      <c r="AN5" s="231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</row>
    <row r="6" spans="1:67" s="2" customFormat="1" ht="8.25" customHeight="1">
      <c r="A6" s="223" t="s">
        <v>0</v>
      </c>
      <c r="B6" s="225" t="s">
        <v>1</v>
      </c>
      <c r="C6" s="225" t="s">
        <v>2</v>
      </c>
      <c r="D6" s="225" t="s">
        <v>3</v>
      </c>
      <c r="E6" s="212" t="s">
        <v>4</v>
      </c>
      <c r="F6" s="223"/>
      <c r="G6" s="225"/>
      <c r="H6" s="225"/>
      <c r="I6" s="225"/>
      <c r="J6" s="212" t="s">
        <v>28</v>
      </c>
      <c r="K6" s="251"/>
      <c r="L6" s="252"/>
      <c r="M6" s="252"/>
      <c r="N6" s="252"/>
      <c r="O6" s="212" t="s">
        <v>33</v>
      </c>
      <c r="P6" s="251"/>
      <c r="Q6" s="252"/>
      <c r="R6" s="252"/>
      <c r="S6" s="252"/>
      <c r="T6" s="212" t="s">
        <v>23</v>
      </c>
      <c r="U6" s="251"/>
      <c r="V6" s="252"/>
      <c r="W6" s="252"/>
      <c r="X6" s="252"/>
      <c r="Y6" s="212" t="s">
        <v>34</v>
      </c>
      <c r="Z6" s="253"/>
      <c r="AA6" s="254"/>
      <c r="AB6" s="254"/>
      <c r="AC6" s="254"/>
      <c r="AD6" s="250" t="s">
        <v>32</v>
      </c>
      <c r="AE6" s="251"/>
      <c r="AF6" s="252"/>
      <c r="AG6" s="252"/>
      <c r="AH6" s="252"/>
      <c r="AI6" s="212" t="s">
        <v>17</v>
      </c>
      <c r="AJ6" s="251"/>
      <c r="AK6" s="252"/>
      <c r="AL6" s="252"/>
      <c r="AM6" s="252"/>
      <c r="AN6" s="212" t="s">
        <v>18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1:67" s="2" customFormat="1" ht="40.5" customHeight="1">
      <c r="A7" s="264"/>
      <c r="B7" s="260"/>
      <c r="C7" s="260"/>
      <c r="D7" s="260"/>
      <c r="E7" s="261"/>
      <c r="F7" s="141" t="s">
        <v>29</v>
      </c>
      <c r="G7" s="140" t="s">
        <v>30</v>
      </c>
      <c r="H7" s="140" t="s">
        <v>9</v>
      </c>
      <c r="I7" s="140" t="s">
        <v>31</v>
      </c>
      <c r="J7" s="250"/>
      <c r="K7" s="122" t="s">
        <v>29</v>
      </c>
      <c r="L7" s="123" t="s">
        <v>30</v>
      </c>
      <c r="M7" s="123" t="s">
        <v>9</v>
      </c>
      <c r="N7" s="123" t="s">
        <v>31</v>
      </c>
      <c r="O7" s="261"/>
      <c r="P7" s="190" t="s">
        <v>29</v>
      </c>
      <c r="Q7" s="191" t="s">
        <v>30</v>
      </c>
      <c r="R7" s="191" t="s">
        <v>9</v>
      </c>
      <c r="S7" s="191" t="s">
        <v>31</v>
      </c>
      <c r="T7" s="250"/>
      <c r="U7" s="122" t="s">
        <v>29</v>
      </c>
      <c r="V7" s="123" t="s">
        <v>736</v>
      </c>
      <c r="W7" s="123" t="s">
        <v>9</v>
      </c>
      <c r="X7" s="123" t="s">
        <v>31</v>
      </c>
      <c r="Y7" s="261"/>
      <c r="Z7" s="208" t="s">
        <v>8</v>
      </c>
      <c r="AA7" s="209" t="s">
        <v>734</v>
      </c>
      <c r="AB7" s="209" t="s">
        <v>9</v>
      </c>
      <c r="AC7" s="209" t="s">
        <v>31</v>
      </c>
      <c r="AD7" s="250"/>
      <c r="AE7" s="197" t="s">
        <v>30</v>
      </c>
      <c r="AF7" s="197" t="s">
        <v>56</v>
      </c>
      <c r="AG7" s="197" t="s">
        <v>42</v>
      </c>
      <c r="AH7" s="197" t="s">
        <v>54</v>
      </c>
      <c r="AI7" s="250"/>
      <c r="AJ7" s="122" t="s">
        <v>29</v>
      </c>
      <c r="AK7" s="123" t="s">
        <v>30</v>
      </c>
      <c r="AL7" s="123" t="s">
        <v>9</v>
      </c>
      <c r="AM7" s="123" t="s">
        <v>31</v>
      </c>
      <c r="AN7" s="261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</row>
    <row r="8" spans="1:67" s="25" customFormat="1" ht="15" customHeight="1">
      <c r="A8" s="121">
        <v>1</v>
      </c>
      <c r="B8" s="118">
        <f>+J8+O8+T8+Y8+AD8+AI8+AN8</f>
        <v>238</v>
      </c>
      <c r="C8" s="119" t="s">
        <v>553</v>
      </c>
      <c r="D8" s="119" t="s">
        <v>132</v>
      </c>
      <c r="E8" s="132" t="s">
        <v>82</v>
      </c>
      <c r="F8" s="187"/>
      <c r="G8" s="149">
        <v>20</v>
      </c>
      <c r="H8" s="189">
        <v>14</v>
      </c>
      <c r="I8" s="126">
        <v>16</v>
      </c>
      <c r="J8" s="124">
        <f>+SUM(F8:I8)</f>
        <v>50</v>
      </c>
      <c r="K8" s="121">
        <v>18</v>
      </c>
      <c r="L8" s="126">
        <v>20</v>
      </c>
      <c r="M8" s="126">
        <v>14</v>
      </c>
      <c r="N8" s="126">
        <v>18</v>
      </c>
      <c r="O8" s="124">
        <f>+SUM(K8:N8)</f>
        <v>70</v>
      </c>
      <c r="P8" s="121">
        <v>16</v>
      </c>
      <c r="Q8" s="126">
        <v>10</v>
      </c>
      <c r="R8" s="126">
        <v>12</v>
      </c>
      <c r="S8" s="126">
        <v>10</v>
      </c>
      <c r="T8" s="124">
        <f>+SUM(P8:S8)</f>
        <v>48</v>
      </c>
      <c r="U8" s="121">
        <v>10</v>
      </c>
      <c r="V8" s="126">
        <v>10</v>
      </c>
      <c r="W8" s="126">
        <v>3</v>
      </c>
      <c r="X8" s="126">
        <v>8</v>
      </c>
      <c r="Y8" s="124">
        <f>+SUM(U8:X8)</f>
        <v>31</v>
      </c>
      <c r="Z8" s="121">
        <v>8</v>
      </c>
      <c r="AA8" s="126">
        <v>9</v>
      </c>
      <c r="AB8" s="126">
        <v>12</v>
      </c>
      <c r="AC8" s="126">
        <v>10</v>
      </c>
      <c r="AD8" s="124">
        <f>+SUM(Z8:AC8)</f>
        <v>39</v>
      </c>
      <c r="AE8" s="121"/>
      <c r="AF8" s="126"/>
      <c r="AG8" s="106"/>
      <c r="AH8" s="126"/>
      <c r="AI8" s="124">
        <f>+SUM(AE8:AH8)</f>
        <v>0</v>
      </c>
      <c r="AJ8" s="121"/>
      <c r="AK8" s="126"/>
      <c r="AL8" s="126"/>
      <c r="AM8" s="126"/>
      <c r="AN8" s="124">
        <f>+SUM(AJ8:AM8)</f>
        <v>0</v>
      </c>
      <c r="AO8" s="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</row>
    <row r="9" spans="1:67" s="25" customFormat="1" ht="15" customHeight="1">
      <c r="A9" s="121">
        <v>2</v>
      </c>
      <c r="B9" s="118">
        <f>+J9+O9+T9+Y9+AD9+AI9+AN9</f>
        <v>234</v>
      </c>
      <c r="C9" s="119" t="s">
        <v>289</v>
      </c>
      <c r="D9" s="119" t="s">
        <v>87</v>
      </c>
      <c r="E9" s="132" t="s">
        <v>88</v>
      </c>
      <c r="F9" s="187">
        <v>18</v>
      </c>
      <c r="G9" s="149">
        <v>16</v>
      </c>
      <c r="H9" s="189">
        <v>16</v>
      </c>
      <c r="I9" s="126">
        <v>14</v>
      </c>
      <c r="J9" s="124">
        <f>+SUM(F9:I9)</f>
        <v>64</v>
      </c>
      <c r="K9" s="121"/>
      <c r="L9" s="126"/>
      <c r="M9" s="126"/>
      <c r="N9" s="126"/>
      <c r="O9" s="124">
        <f>+SUM(K9:N9)</f>
        <v>0</v>
      </c>
      <c r="P9" s="121">
        <v>18</v>
      </c>
      <c r="Q9" s="126">
        <v>20</v>
      </c>
      <c r="R9" s="126">
        <v>18</v>
      </c>
      <c r="S9" s="126">
        <v>20</v>
      </c>
      <c r="T9" s="124">
        <f>+SUM(P9:S9)</f>
        <v>76</v>
      </c>
      <c r="U9" s="121">
        <v>18</v>
      </c>
      <c r="V9" s="126">
        <v>12</v>
      </c>
      <c r="W9" s="126"/>
      <c r="X9" s="126">
        <v>10</v>
      </c>
      <c r="Y9" s="124">
        <f>+SUM(U9:X9)</f>
        <v>40</v>
      </c>
      <c r="Z9" s="121">
        <v>12</v>
      </c>
      <c r="AA9" s="126">
        <v>18</v>
      </c>
      <c r="AB9" s="126">
        <v>10</v>
      </c>
      <c r="AC9" s="126">
        <v>14</v>
      </c>
      <c r="AD9" s="124">
        <f>+SUM(Z9:AC9)</f>
        <v>54</v>
      </c>
      <c r="AE9" s="121"/>
      <c r="AF9" s="126"/>
      <c r="AG9" s="106"/>
      <c r="AH9" s="126"/>
      <c r="AI9" s="124">
        <f>+SUM(AE9:AH9)</f>
        <v>0</v>
      </c>
      <c r="AJ9" s="121"/>
      <c r="AK9" s="126"/>
      <c r="AL9" s="126"/>
      <c r="AM9" s="126"/>
      <c r="AN9" s="124">
        <f>+SUM(AJ9:AM9)</f>
        <v>0</v>
      </c>
      <c r="AO9" s="99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</row>
    <row r="10" spans="1:67" s="25" customFormat="1" ht="15" customHeight="1">
      <c r="A10" s="121">
        <v>3</v>
      </c>
      <c r="B10" s="118">
        <f>+J10+O10+T10+Y10+AD10+AI10+AN10</f>
        <v>227</v>
      </c>
      <c r="C10" s="119" t="s">
        <v>288</v>
      </c>
      <c r="D10" s="119" t="s">
        <v>87</v>
      </c>
      <c r="E10" s="132" t="s">
        <v>88</v>
      </c>
      <c r="F10" s="187">
        <v>20</v>
      </c>
      <c r="G10" s="182">
        <v>18</v>
      </c>
      <c r="H10" s="126">
        <v>18</v>
      </c>
      <c r="I10" s="126">
        <v>18</v>
      </c>
      <c r="J10" s="124">
        <f>+SUM(F10:I10)</f>
        <v>74</v>
      </c>
      <c r="K10" s="121"/>
      <c r="L10" s="126"/>
      <c r="M10" s="126"/>
      <c r="N10" s="126"/>
      <c r="O10" s="124">
        <f>+SUM(K10:N10)</f>
        <v>0</v>
      </c>
      <c r="P10" s="121">
        <v>8</v>
      </c>
      <c r="Q10" s="126">
        <v>9</v>
      </c>
      <c r="R10" s="126">
        <v>2</v>
      </c>
      <c r="S10" s="126">
        <v>12</v>
      </c>
      <c r="T10" s="124">
        <f>+SUM(P10:S10)</f>
        <v>31</v>
      </c>
      <c r="U10" s="121">
        <v>14</v>
      </c>
      <c r="V10" s="126">
        <v>16</v>
      </c>
      <c r="W10" s="126">
        <v>16</v>
      </c>
      <c r="X10" s="126">
        <v>16</v>
      </c>
      <c r="Y10" s="124">
        <f>+SUM(U10:X10)</f>
        <v>62</v>
      </c>
      <c r="Z10" s="121">
        <v>18</v>
      </c>
      <c r="AA10" s="126">
        <v>20</v>
      </c>
      <c r="AB10" s="126">
        <v>14</v>
      </c>
      <c r="AC10" s="126">
        <v>8</v>
      </c>
      <c r="AD10" s="124">
        <f>+SUM(Z10:AC10)</f>
        <v>60</v>
      </c>
      <c r="AE10" s="121"/>
      <c r="AF10" s="126"/>
      <c r="AG10" s="106"/>
      <c r="AH10" s="126"/>
      <c r="AI10" s="124">
        <f>+SUM(AE10:AH10)</f>
        <v>0</v>
      </c>
      <c r="AJ10" s="121"/>
      <c r="AK10" s="126"/>
      <c r="AL10" s="126"/>
      <c r="AM10" s="126"/>
      <c r="AN10" s="124">
        <f>+SUM(AJ10:AM10)</f>
        <v>0</v>
      </c>
      <c r="AO10" s="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</row>
    <row r="11" spans="1:67" s="25" customFormat="1" ht="15" customHeight="1">
      <c r="A11" s="121">
        <v>4</v>
      </c>
      <c r="B11" s="118">
        <f>+J11+O11+T11+Y11+AD11+AI11+AN11</f>
        <v>206</v>
      </c>
      <c r="C11" s="119" t="s">
        <v>431</v>
      </c>
      <c r="D11" s="119" t="s">
        <v>450</v>
      </c>
      <c r="E11" s="132" t="s">
        <v>88</v>
      </c>
      <c r="F11" s="187">
        <v>20</v>
      </c>
      <c r="G11" s="149">
        <v>18</v>
      </c>
      <c r="H11" s="126">
        <v>16</v>
      </c>
      <c r="I11" s="126">
        <v>20</v>
      </c>
      <c r="J11" s="124">
        <f>+SUM(F11:I11)</f>
        <v>74</v>
      </c>
      <c r="K11" s="121"/>
      <c r="L11" s="126"/>
      <c r="M11" s="126"/>
      <c r="N11" s="126"/>
      <c r="O11" s="124">
        <f>+SUM(K11:N11)</f>
        <v>0</v>
      </c>
      <c r="P11" s="121"/>
      <c r="Q11" s="126"/>
      <c r="R11" s="126"/>
      <c r="S11" s="126"/>
      <c r="T11" s="124">
        <f>+SUM(P11:S11)</f>
        <v>0</v>
      </c>
      <c r="U11" s="121">
        <v>20</v>
      </c>
      <c r="V11" s="126">
        <v>20</v>
      </c>
      <c r="W11" s="126"/>
      <c r="X11" s="126">
        <v>20</v>
      </c>
      <c r="Y11" s="124">
        <f>+SUM(U11:X11)</f>
        <v>60</v>
      </c>
      <c r="Z11" s="121">
        <v>20</v>
      </c>
      <c r="AA11" s="126">
        <v>16</v>
      </c>
      <c r="AB11" s="126">
        <v>18</v>
      </c>
      <c r="AC11" s="126">
        <v>18</v>
      </c>
      <c r="AD11" s="124">
        <f>+SUM(Z11:AC11)</f>
        <v>72</v>
      </c>
      <c r="AE11" s="121"/>
      <c r="AF11" s="126"/>
      <c r="AG11" s="106"/>
      <c r="AH11" s="126"/>
      <c r="AI11" s="124">
        <f>+SUM(AE11:AH11)</f>
        <v>0</v>
      </c>
      <c r="AJ11" s="121"/>
      <c r="AK11" s="126"/>
      <c r="AL11" s="126"/>
      <c r="AM11" s="126"/>
      <c r="AN11" s="124">
        <f>+SUM(AJ11:AM11)</f>
        <v>0</v>
      </c>
      <c r="AO11" s="4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</row>
    <row r="12" spans="1:67" s="25" customFormat="1" ht="15" customHeight="1">
      <c r="A12" s="121">
        <v>5</v>
      </c>
      <c r="B12" s="118">
        <f>+J12+O12+T12+Y12+AD12+AI12+AN12</f>
        <v>188</v>
      </c>
      <c r="C12" s="119" t="s">
        <v>507</v>
      </c>
      <c r="D12" s="119" t="s">
        <v>508</v>
      </c>
      <c r="E12" s="132" t="s">
        <v>88</v>
      </c>
      <c r="F12" s="187"/>
      <c r="G12" s="149"/>
      <c r="H12" s="126"/>
      <c r="I12" s="126"/>
      <c r="J12" s="124">
        <f>+SUM(F12:I12)</f>
        <v>0</v>
      </c>
      <c r="K12" s="121">
        <v>16</v>
      </c>
      <c r="L12" s="126">
        <v>16</v>
      </c>
      <c r="M12" s="126">
        <v>20</v>
      </c>
      <c r="N12" s="126">
        <v>16</v>
      </c>
      <c r="O12" s="124">
        <f>+SUM(K12:N12)</f>
        <v>68</v>
      </c>
      <c r="P12" s="121"/>
      <c r="Q12" s="126"/>
      <c r="R12" s="126"/>
      <c r="S12" s="126"/>
      <c r="T12" s="124">
        <f>+SUM(P12:S12)</f>
        <v>0</v>
      </c>
      <c r="U12" s="121">
        <v>16</v>
      </c>
      <c r="V12" s="126">
        <v>18</v>
      </c>
      <c r="W12" s="126">
        <v>14</v>
      </c>
      <c r="X12" s="126">
        <v>18</v>
      </c>
      <c r="Y12" s="124">
        <f>+SUM(U12:X12)</f>
        <v>66</v>
      </c>
      <c r="Z12" s="121">
        <v>14</v>
      </c>
      <c r="AA12" s="126">
        <v>8</v>
      </c>
      <c r="AB12" s="126">
        <v>16</v>
      </c>
      <c r="AC12" s="126">
        <v>16</v>
      </c>
      <c r="AD12" s="124">
        <f>+SUM(Z12:AC12)</f>
        <v>54</v>
      </c>
      <c r="AE12" s="121"/>
      <c r="AF12" s="126"/>
      <c r="AG12" s="106"/>
      <c r="AH12" s="126"/>
      <c r="AI12" s="124">
        <f>+SUM(AE12:AH12)</f>
        <v>0</v>
      </c>
      <c r="AJ12" s="121"/>
      <c r="AK12" s="126"/>
      <c r="AL12" s="126"/>
      <c r="AM12" s="126"/>
      <c r="AN12" s="124">
        <f>+SUM(AJ12:AM12)</f>
        <v>0</v>
      </c>
      <c r="AO12" s="4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</row>
    <row r="13" spans="1:67" s="25" customFormat="1" ht="15" customHeight="1">
      <c r="A13" s="121">
        <v>6</v>
      </c>
      <c r="B13" s="118">
        <f>+J13+O13+T13+Y13+AD13+AI13+AN13</f>
        <v>181</v>
      </c>
      <c r="C13" s="119" t="s">
        <v>299</v>
      </c>
      <c r="D13" s="119" t="s">
        <v>206</v>
      </c>
      <c r="E13" s="132" t="s">
        <v>60</v>
      </c>
      <c r="F13" s="187">
        <v>10</v>
      </c>
      <c r="G13" s="149">
        <v>14</v>
      </c>
      <c r="H13" s="126">
        <v>12</v>
      </c>
      <c r="I13" s="126">
        <v>5</v>
      </c>
      <c r="J13" s="124">
        <f>+SUM(F13:I13)</f>
        <v>41</v>
      </c>
      <c r="K13" s="121"/>
      <c r="L13" s="126"/>
      <c r="M13" s="126"/>
      <c r="N13" s="126"/>
      <c r="O13" s="124">
        <f>+SUM(K13:N13)</f>
        <v>0</v>
      </c>
      <c r="P13" s="121">
        <v>5</v>
      </c>
      <c r="Q13" s="126">
        <v>4</v>
      </c>
      <c r="R13" s="126">
        <v>16</v>
      </c>
      <c r="S13" s="126">
        <v>8</v>
      </c>
      <c r="T13" s="124">
        <f>+SUM(P13:S13)</f>
        <v>33</v>
      </c>
      <c r="U13" s="121">
        <v>12</v>
      </c>
      <c r="V13" s="126">
        <v>14</v>
      </c>
      <c r="W13" s="126">
        <v>18</v>
      </c>
      <c r="X13" s="126">
        <v>14</v>
      </c>
      <c r="Y13" s="124">
        <f>+SUM(U13:X13)</f>
        <v>58</v>
      </c>
      <c r="Z13" s="121">
        <v>10</v>
      </c>
      <c r="AA13" s="126">
        <v>10</v>
      </c>
      <c r="AB13" s="126">
        <v>20</v>
      </c>
      <c r="AC13" s="126">
        <v>9</v>
      </c>
      <c r="AD13" s="124">
        <f>+SUM(Z13:AC13)</f>
        <v>49</v>
      </c>
      <c r="AE13" s="121"/>
      <c r="AF13" s="126"/>
      <c r="AG13" s="106"/>
      <c r="AH13" s="126"/>
      <c r="AI13" s="124">
        <f>+SUM(AE13:AH13)</f>
        <v>0</v>
      </c>
      <c r="AJ13" s="121"/>
      <c r="AK13" s="126"/>
      <c r="AL13" s="126"/>
      <c r="AM13" s="126"/>
      <c r="AN13" s="124">
        <f>+SUM(AJ13:AM13)</f>
        <v>0</v>
      </c>
      <c r="AO13" s="4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</row>
    <row r="14" spans="1:67" s="25" customFormat="1" ht="15" customHeight="1">
      <c r="A14" s="121">
        <v>7</v>
      </c>
      <c r="B14" s="118">
        <f>+J14+O14+T14+Y14+AD14+AI14+AN14</f>
        <v>169</v>
      </c>
      <c r="C14" s="119" t="s">
        <v>298</v>
      </c>
      <c r="D14" s="119" t="s">
        <v>183</v>
      </c>
      <c r="E14" s="132" t="s">
        <v>150</v>
      </c>
      <c r="F14" s="187">
        <v>6</v>
      </c>
      <c r="G14" s="149">
        <v>7</v>
      </c>
      <c r="H14" s="126">
        <v>10</v>
      </c>
      <c r="I14" s="126">
        <v>6</v>
      </c>
      <c r="J14" s="124">
        <f>+SUM(F14:I14)</f>
        <v>29</v>
      </c>
      <c r="K14" s="121">
        <v>14</v>
      </c>
      <c r="L14" s="126">
        <v>9</v>
      </c>
      <c r="M14" s="126">
        <v>18</v>
      </c>
      <c r="N14" s="126">
        <v>14</v>
      </c>
      <c r="O14" s="124">
        <f>+SUM(K14:N14)</f>
        <v>55</v>
      </c>
      <c r="P14" s="121">
        <v>12</v>
      </c>
      <c r="Q14" s="126">
        <v>16</v>
      </c>
      <c r="R14" s="126">
        <v>14</v>
      </c>
      <c r="S14" s="126">
        <v>14</v>
      </c>
      <c r="T14" s="124">
        <f>+SUM(P14:S14)</f>
        <v>56</v>
      </c>
      <c r="U14" s="121">
        <v>6</v>
      </c>
      <c r="V14" s="126">
        <v>8</v>
      </c>
      <c r="W14" s="126">
        <v>8</v>
      </c>
      <c r="X14" s="126">
        <v>7</v>
      </c>
      <c r="Y14" s="124">
        <f>+SUM(U14:X14)</f>
        <v>29</v>
      </c>
      <c r="Z14" s="121"/>
      <c r="AA14" s="126"/>
      <c r="AB14" s="126"/>
      <c r="AC14" s="126"/>
      <c r="AD14" s="124">
        <f>+SUM(Z14:AC14)</f>
        <v>0</v>
      </c>
      <c r="AE14" s="121"/>
      <c r="AF14" s="126"/>
      <c r="AG14" s="106"/>
      <c r="AH14" s="126"/>
      <c r="AI14" s="124">
        <f>+SUM(AE14:AH14)</f>
        <v>0</v>
      </c>
      <c r="AJ14" s="121"/>
      <c r="AK14" s="126"/>
      <c r="AL14" s="126"/>
      <c r="AM14" s="126"/>
      <c r="AN14" s="124">
        <f>+SUM(AJ14:AM14)</f>
        <v>0</v>
      </c>
      <c r="AO14" s="4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</row>
    <row r="15" spans="1:67" s="25" customFormat="1" ht="15" customHeight="1">
      <c r="A15" s="121">
        <v>8</v>
      </c>
      <c r="B15" s="118">
        <f>+J15+O15+T15+Y15+AD15+AI15+AN15</f>
        <v>141</v>
      </c>
      <c r="C15" s="119" t="s">
        <v>291</v>
      </c>
      <c r="D15" s="119" t="s">
        <v>292</v>
      </c>
      <c r="E15" s="132" t="s">
        <v>229</v>
      </c>
      <c r="F15" s="187">
        <v>9</v>
      </c>
      <c r="G15" s="149">
        <v>9</v>
      </c>
      <c r="H15" s="126">
        <v>5</v>
      </c>
      <c r="I15" s="126">
        <v>10</v>
      </c>
      <c r="J15" s="124">
        <f>+SUM(F15:I15)</f>
        <v>33</v>
      </c>
      <c r="K15" s="121"/>
      <c r="L15" s="126"/>
      <c r="M15" s="126"/>
      <c r="N15" s="126"/>
      <c r="O15" s="124">
        <f>+SUM(K15:N15)</f>
        <v>0</v>
      </c>
      <c r="P15" s="121">
        <v>10</v>
      </c>
      <c r="Q15" s="126">
        <v>18</v>
      </c>
      <c r="R15" s="126">
        <v>9</v>
      </c>
      <c r="S15" s="126">
        <v>9</v>
      </c>
      <c r="T15" s="124">
        <f>+SUM(P15:S15)</f>
        <v>46</v>
      </c>
      <c r="U15" s="121">
        <v>8</v>
      </c>
      <c r="V15" s="126">
        <v>9</v>
      </c>
      <c r="W15" s="126">
        <v>12</v>
      </c>
      <c r="X15" s="126">
        <v>12</v>
      </c>
      <c r="Y15" s="124">
        <f>+SUM(U15:X15)</f>
        <v>41</v>
      </c>
      <c r="Z15" s="121">
        <v>3</v>
      </c>
      <c r="AA15" s="126">
        <v>4</v>
      </c>
      <c r="AB15" s="126">
        <v>8</v>
      </c>
      <c r="AC15" s="126">
        <v>6</v>
      </c>
      <c r="AD15" s="124">
        <f>+SUM(Z15:AC15)</f>
        <v>21</v>
      </c>
      <c r="AE15" s="121"/>
      <c r="AF15" s="126"/>
      <c r="AG15" s="106"/>
      <c r="AH15" s="126"/>
      <c r="AI15" s="124">
        <f>+SUM(AE15:AH15)</f>
        <v>0</v>
      </c>
      <c r="AJ15" s="121"/>
      <c r="AK15" s="126"/>
      <c r="AL15" s="126"/>
      <c r="AM15" s="126"/>
      <c r="AN15" s="124">
        <f>+SUM(AJ15:AM15)</f>
        <v>0</v>
      </c>
      <c r="AO15" s="4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</row>
    <row r="16" spans="1:67" s="25" customFormat="1" ht="15" customHeight="1">
      <c r="A16" s="121">
        <v>9</v>
      </c>
      <c r="B16" s="118">
        <f>+J16+O16+T16+Y16+AD16+AI16+AN16</f>
        <v>129</v>
      </c>
      <c r="C16" s="119" t="s">
        <v>351</v>
      </c>
      <c r="D16" s="119" t="s">
        <v>255</v>
      </c>
      <c r="E16" s="132" t="s">
        <v>82</v>
      </c>
      <c r="F16" s="187"/>
      <c r="G16" s="149"/>
      <c r="H16" s="126">
        <v>8</v>
      </c>
      <c r="I16" s="126"/>
      <c r="J16" s="124">
        <f>+SUM(F16:I16)</f>
        <v>8</v>
      </c>
      <c r="K16" s="121">
        <v>9</v>
      </c>
      <c r="L16" s="126">
        <v>14</v>
      </c>
      <c r="M16" s="126">
        <v>12</v>
      </c>
      <c r="N16" s="126">
        <v>8</v>
      </c>
      <c r="O16" s="124">
        <f>+SUM(K16:N16)</f>
        <v>43</v>
      </c>
      <c r="P16" s="121">
        <v>6</v>
      </c>
      <c r="Q16" s="126">
        <v>7</v>
      </c>
      <c r="R16" s="126">
        <v>8</v>
      </c>
      <c r="S16" s="126">
        <v>7</v>
      </c>
      <c r="T16" s="124">
        <f>+SUM(P16:S16)</f>
        <v>28</v>
      </c>
      <c r="U16" s="121">
        <v>1</v>
      </c>
      <c r="V16" s="126">
        <v>7</v>
      </c>
      <c r="W16" s="126">
        <v>10</v>
      </c>
      <c r="X16" s="126">
        <v>6</v>
      </c>
      <c r="Y16" s="124">
        <f>+SUM(U16:X16)</f>
        <v>24</v>
      </c>
      <c r="Z16" s="121">
        <v>5</v>
      </c>
      <c r="AA16" s="126">
        <v>7</v>
      </c>
      <c r="AB16" s="126">
        <v>7</v>
      </c>
      <c r="AC16" s="126">
        <v>7</v>
      </c>
      <c r="AD16" s="124">
        <f>+SUM(Z16:AC16)</f>
        <v>26</v>
      </c>
      <c r="AE16" s="121"/>
      <c r="AF16" s="126"/>
      <c r="AG16" s="106"/>
      <c r="AH16" s="126"/>
      <c r="AI16" s="124">
        <f>+SUM(AE16:AH16)</f>
        <v>0</v>
      </c>
      <c r="AJ16" s="121"/>
      <c r="AK16" s="126"/>
      <c r="AL16" s="126"/>
      <c r="AM16" s="126"/>
      <c r="AN16" s="124">
        <f>+SUM(AJ16:AM16)</f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</row>
    <row r="17" spans="1:67" s="25" customFormat="1" ht="15" customHeight="1">
      <c r="A17" s="121">
        <v>10</v>
      </c>
      <c r="B17" s="118">
        <f>+J17+O17+T17+Y17+AD17+AI17+AN17</f>
        <v>109</v>
      </c>
      <c r="C17" s="119" t="s">
        <v>644</v>
      </c>
      <c r="D17" s="119" t="s">
        <v>118</v>
      </c>
      <c r="E17" s="132" t="s">
        <v>447</v>
      </c>
      <c r="F17" s="187"/>
      <c r="G17" s="149"/>
      <c r="H17" s="189"/>
      <c r="I17" s="126"/>
      <c r="J17" s="124">
        <f>+SUM(F17:I17)</f>
        <v>0</v>
      </c>
      <c r="K17" s="121"/>
      <c r="L17" s="126"/>
      <c r="M17" s="126"/>
      <c r="N17" s="126"/>
      <c r="O17" s="124">
        <f>+SUM(K17:N17)</f>
        <v>0</v>
      </c>
      <c r="P17" s="121">
        <v>20</v>
      </c>
      <c r="Q17" s="126">
        <v>14</v>
      </c>
      <c r="R17" s="126"/>
      <c r="S17" s="126">
        <v>18</v>
      </c>
      <c r="T17" s="124">
        <f>+SUM(P17:S17)</f>
        <v>52</v>
      </c>
      <c r="U17" s="121"/>
      <c r="V17" s="126"/>
      <c r="W17" s="126"/>
      <c r="X17" s="126"/>
      <c r="Y17" s="124">
        <f>+SUM(U17:X17)</f>
        <v>0</v>
      </c>
      <c r="Z17" s="121">
        <v>16</v>
      </c>
      <c r="AA17" s="126">
        <v>12</v>
      </c>
      <c r="AB17" s="126">
        <v>9</v>
      </c>
      <c r="AC17" s="126">
        <v>20</v>
      </c>
      <c r="AD17" s="124">
        <f>+SUM(Z17:AC17)</f>
        <v>57</v>
      </c>
      <c r="AE17" s="121"/>
      <c r="AF17" s="126"/>
      <c r="AG17" s="106"/>
      <c r="AH17" s="126"/>
      <c r="AI17" s="124">
        <f>+SUM(AE17:AH17)</f>
        <v>0</v>
      </c>
      <c r="AJ17" s="121"/>
      <c r="AK17" s="126"/>
      <c r="AL17" s="126"/>
      <c r="AM17" s="126"/>
      <c r="AN17" s="124">
        <f>+SUM(AJ17:AM17)</f>
        <v>0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</row>
    <row r="18" spans="1:67" s="25" customFormat="1" ht="15" customHeight="1">
      <c r="A18" s="121">
        <v>11</v>
      </c>
      <c r="B18" s="118">
        <f>+J18+O18+T18+Y18+AD18+AI18+AN18</f>
        <v>105</v>
      </c>
      <c r="C18" s="119" t="s">
        <v>432</v>
      </c>
      <c r="D18" s="119" t="s">
        <v>451</v>
      </c>
      <c r="E18" s="132" t="s">
        <v>82</v>
      </c>
      <c r="F18" s="187">
        <v>18</v>
      </c>
      <c r="G18" s="149">
        <v>20</v>
      </c>
      <c r="H18" s="126">
        <v>18</v>
      </c>
      <c r="I18" s="126">
        <v>14</v>
      </c>
      <c r="J18" s="124">
        <f>+SUM(F18:I18)</f>
        <v>70</v>
      </c>
      <c r="K18" s="121"/>
      <c r="L18" s="126"/>
      <c r="M18" s="126"/>
      <c r="N18" s="126"/>
      <c r="O18" s="124">
        <f>+SUM(K18:N18)</f>
        <v>0</v>
      </c>
      <c r="P18" s="121"/>
      <c r="Q18" s="126"/>
      <c r="R18" s="126"/>
      <c r="S18" s="126"/>
      <c r="T18" s="124">
        <f>+SUM(P18:S18)</f>
        <v>0</v>
      </c>
      <c r="U18" s="121"/>
      <c r="V18" s="126"/>
      <c r="W18" s="126"/>
      <c r="X18" s="126"/>
      <c r="Y18" s="124">
        <f>+SUM(U18:X18)</f>
        <v>0</v>
      </c>
      <c r="Z18" s="121">
        <v>9</v>
      </c>
      <c r="AA18" s="126">
        <v>14</v>
      </c>
      <c r="AB18" s="126"/>
      <c r="AC18" s="126">
        <v>12</v>
      </c>
      <c r="AD18" s="124">
        <f>+SUM(Z18:AC18)</f>
        <v>35</v>
      </c>
      <c r="AE18" s="121"/>
      <c r="AF18" s="126"/>
      <c r="AG18" s="106"/>
      <c r="AH18" s="126"/>
      <c r="AI18" s="124">
        <f>+SUM(AE18:AH18)</f>
        <v>0</v>
      </c>
      <c r="AJ18" s="121"/>
      <c r="AK18" s="126"/>
      <c r="AL18" s="126"/>
      <c r="AM18" s="126"/>
      <c r="AN18" s="124">
        <f>+SUM(AJ18:AM18)</f>
        <v>0</v>
      </c>
      <c r="AO18" s="4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</row>
    <row r="19" spans="1:67" s="25" customFormat="1" ht="15" customHeight="1">
      <c r="A19" s="121">
        <v>12</v>
      </c>
      <c r="B19" s="118">
        <f>+J19+O19+T19+Y19+AD19+AI19+AN19</f>
        <v>90</v>
      </c>
      <c r="C19" s="119" t="s">
        <v>287</v>
      </c>
      <c r="D19" s="119" t="s">
        <v>255</v>
      </c>
      <c r="E19" s="132" t="s">
        <v>82</v>
      </c>
      <c r="F19" s="187">
        <v>16</v>
      </c>
      <c r="G19" s="149">
        <v>10</v>
      </c>
      <c r="H19" s="189">
        <v>20</v>
      </c>
      <c r="I19" s="126">
        <v>20</v>
      </c>
      <c r="J19" s="124">
        <f>+SUM(F19:I19)</f>
        <v>66</v>
      </c>
      <c r="K19" s="121"/>
      <c r="L19" s="126"/>
      <c r="M19" s="126"/>
      <c r="N19" s="126"/>
      <c r="O19" s="124">
        <f>+SUM(K19:N19)</f>
        <v>0</v>
      </c>
      <c r="P19" s="121"/>
      <c r="Q19" s="126"/>
      <c r="R19" s="126"/>
      <c r="S19" s="126"/>
      <c r="T19" s="124">
        <f>+SUM(P19:S19)</f>
        <v>0</v>
      </c>
      <c r="U19" s="121">
        <v>5</v>
      </c>
      <c r="V19" s="126">
        <v>6</v>
      </c>
      <c r="W19" s="126">
        <v>9</v>
      </c>
      <c r="X19" s="126">
        <v>4</v>
      </c>
      <c r="Y19" s="124">
        <f>+SUM(U19:X19)</f>
        <v>24</v>
      </c>
      <c r="Z19" s="121"/>
      <c r="AA19" s="126"/>
      <c r="AB19" s="126"/>
      <c r="AC19" s="126"/>
      <c r="AD19" s="124">
        <f>+SUM(Z19:AC19)</f>
        <v>0</v>
      </c>
      <c r="AE19" s="121"/>
      <c r="AF19" s="126"/>
      <c r="AG19" s="106"/>
      <c r="AH19" s="126"/>
      <c r="AI19" s="124">
        <f>+SUM(AE19:AH19)</f>
        <v>0</v>
      </c>
      <c r="AJ19" s="121"/>
      <c r="AK19" s="126"/>
      <c r="AL19" s="126"/>
      <c r="AM19" s="126"/>
      <c r="AN19" s="124">
        <f>+SUM(AJ19:AM19)</f>
        <v>0</v>
      </c>
      <c r="AO19" s="4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</row>
    <row r="20" spans="1:67" s="25" customFormat="1" ht="15" customHeight="1">
      <c r="A20" s="121">
        <v>12</v>
      </c>
      <c r="B20" s="118">
        <f>+J20+O20+T20+Y20+AD20+AI20+AN20</f>
        <v>90</v>
      </c>
      <c r="C20" s="119" t="s">
        <v>511</v>
      </c>
      <c r="D20" s="119" t="s">
        <v>209</v>
      </c>
      <c r="E20" s="132" t="s">
        <v>88</v>
      </c>
      <c r="F20" s="187">
        <v>8</v>
      </c>
      <c r="G20" s="149"/>
      <c r="H20" s="189"/>
      <c r="I20" s="126"/>
      <c r="J20" s="124">
        <f>+SUM(F20:I20)</f>
        <v>8</v>
      </c>
      <c r="K20" s="121">
        <v>12</v>
      </c>
      <c r="L20" s="126">
        <v>10</v>
      </c>
      <c r="M20" s="126">
        <v>8</v>
      </c>
      <c r="N20" s="126">
        <v>10</v>
      </c>
      <c r="O20" s="124">
        <f>+SUM(K20:N20)</f>
        <v>40</v>
      </c>
      <c r="P20" s="121">
        <v>9</v>
      </c>
      <c r="Q20" s="126">
        <v>8</v>
      </c>
      <c r="R20" s="126">
        <v>4</v>
      </c>
      <c r="S20" s="126">
        <v>4</v>
      </c>
      <c r="T20" s="124">
        <f>+SUM(P20:S20)</f>
        <v>25</v>
      </c>
      <c r="U20" s="121">
        <v>3</v>
      </c>
      <c r="V20" s="126">
        <v>1</v>
      </c>
      <c r="W20" s="126">
        <v>5</v>
      </c>
      <c r="X20" s="126">
        <v>1</v>
      </c>
      <c r="Y20" s="124">
        <f>+SUM(U20:X20)</f>
        <v>10</v>
      </c>
      <c r="Z20" s="121">
        <v>1</v>
      </c>
      <c r="AA20" s="126">
        <v>1</v>
      </c>
      <c r="AB20" s="126">
        <v>1</v>
      </c>
      <c r="AC20" s="126">
        <v>4</v>
      </c>
      <c r="AD20" s="124">
        <f>+SUM(Z20:AC20)</f>
        <v>7</v>
      </c>
      <c r="AE20" s="121"/>
      <c r="AF20" s="126"/>
      <c r="AG20" s="106"/>
      <c r="AH20" s="126"/>
      <c r="AI20" s="124">
        <f>+SUM(AE20:AH20)</f>
        <v>0</v>
      </c>
      <c r="AJ20" s="121"/>
      <c r="AK20" s="126"/>
      <c r="AL20" s="126"/>
      <c r="AM20" s="126"/>
      <c r="AN20" s="124">
        <f>+SUM(AJ20:AM20)</f>
        <v>0</v>
      </c>
      <c r="AO20" s="4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</row>
    <row r="21" spans="1:67" s="25" customFormat="1" ht="15" customHeight="1">
      <c r="A21" s="121">
        <v>14</v>
      </c>
      <c r="B21" s="118">
        <f>+J21+O21+T21+Y21+AD21+AI21+AN21</f>
        <v>77</v>
      </c>
      <c r="C21" s="119" t="s">
        <v>509</v>
      </c>
      <c r="D21" s="119" t="s">
        <v>510</v>
      </c>
      <c r="E21" s="132" t="s">
        <v>88</v>
      </c>
      <c r="F21" s="187"/>
      <c r="G21" s="149"/>
      <c r="H21" s="126"/>
      <c r="I21" s="126"/>
      <c r="J21" s="124">
        <f>+SUM(F21:I21)</f>
        <v>0</v>
      </c>
      <c r="K21" s="121">
        <v>8</v>
      </c>
      <c r="L21" s="126">
        <v>12</v>
      </c>
      <c r="M21" s="126">
        <v>10</v>
      </c>
      <c r="N21" s="126">
        <v>12</v>
      </c>
      <c r="O21" s="124">
        <f>+SUM(K21:N21)</f>
        <v>42</v>
      </c>
      <c r="P21" s="121">
        <v>2</v>
      </c>
      <c r="Q21" s="126">
        <v>6</v>
      </c>
      <c r="R21" s="126">
        <v>10</v>
      </c>
      <c r="S21" s="126">
        <v>5</v>
      </c>
      <c r="T21" s="124">
        <f>+SUM(P21:S21)</f>
        <v>23</v>
      </c>
      <c r="U21" s="121">
        <v>7</v>
      </c>
      <c r="V21" s="126"/>
      <c r="W21" s="126"/>
      <c r="X21" s="126">
        <v>5</v>
      </c>
      <c r="Y21" s="124">
        <f>+SUM(U21:X21)</f>
        <v>12</v>
      </c>
      <c r="Z21" s="121"/>
      <c r="AA21" s="126"/>
      <c r="AB21" s="126"/>
      <c r="AC21" s="126"/>
      <c r="AD21" s="124">
        <f>+SUM(Z21:AC21)</f>
        <v>0</v>
      </c>
      <c r="AE21" s="121"/>
      <c r="AF21" s="126"/>
      <c r="AG21" s="106"/>
      <c r="AH21" s="126"/>
      <c r="AI21" s="124">
        <f>+SUM(AE21:AH21)</f>
        <v>0</v>
      </c>
      <c r="AJ21" s="121"/>
      <c r="AK21" s="126"/>
      <c r="AL21" s="126"/>
      <c r="AM21" s="126"/>
      <c r="AN21" s="124">
        <f>+SUM(AJ21:AM21)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</row>
    <row r="22" spans="1:67" s="25" customFormat="1" ht="15" customHeight="1">
      <c r="A22" s="121">
        <v>15</v>
      </c>
      <c r="B22" s="118">
        <f>+J22+O22+T22+Y22+AD22+AI22+AN22</f>
        <v>68</v>
      </c>
      <c r="C22" s="119" t="s">
        <v>293</v>
      </c>
      <c r="D22" s="119" t="s">
        <v>194</v>
      </c>
      <c r="E22" s="132" t="s">
        <v>150</v>
      </c>
      <c r="F22" s="187">
        <v>14</v>
      </c>
      <c r="G22" s="126">
        <v>5</v>
      </c>
      <c r="H22" s="126">
        <v>6</v>
      </c>
      <c r="I22" s="126">
        <v>9</v>
      </c>
      <c r="J22" s="124">
        <f>+SUM(F22:I22)</f>
        <v>34</v>
      </c>
      <c r="K22" s="121">
        <v>10</v>
      </c>
      <c r="L22" s="126">
        <v>6</v>
      </c>
      <c r="M22" s="126">
        <v>9</v>
      </c>
      <c r="N22" s="126">
        <v>9</v>
      </c>
      <c r="O22" s="124">
        <f>+SUM(K22:N22)</f>
        <v>34</v>
      </c>
      <c r="P22" s="121"/>
      <c r="Q22" s="126"/>
      <c r="R22" s="126"/>
      <c r="S22" s="126"/>
      <c r="T22" s="124">
        <f>+SUM(P22:S22)</f>
        <v>0</v>
      </c>
      <c r="U22" s="121"/>
      <c r="V22" s="126"/>
      <c r="W22" s="126"/>
      <c r="X22" s="126"/>
      <c r="Y22" s="124">
        <f>+SUM(U22:X22)</f>
        <v>0</v>
      </c>
      <c r="Z22" s="121"/>
      <c r="AA22" s="126"/>
      <c r="AB22" s="126"/>
      <c r="AC22" s="126"/>
      <c r="AD22" s="124">
        <f>+SUM(Z22:AC22)</f>
        <v>0</v>
      </c>
      <c r="AE22" s="121"/>
      <c r="AF22" s="126"/>
      <c r="AG22" s="106"/>
      <c r="AH22" s="126"/>
      <c r="AI22" s="124">
        <f>+SUM(AE22:AH22)</f>
        <v>0</v>
      </c>
      <c r="AJ22" s="121"/>
      <c r="AK22" s="126"/>
      <c r="AL22" s="126"/>
      <c r="AM22" s="126"/>
      <c r="AN22" s="124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</row>
    <row r="23" spans="1:67" s="25" customFormat="1" ht="15" customHeight="1">
      <c r="A23" s="121">
        <v>16</v>
      </c>
      <c r="B23" s="118">
        <f>+J23+O23+T23+Y23+AD23+AI23+AN23</f>
        <v>61</v>
      </c>
      <c r="C23" s="119" t="s">
        <v>433</v>
      </c>
      <c r="D23" s="119" t="s">
        <v>449</v>
      </c>
      <c r="E23" s="132" t="s">
        <v>60</v>
      </c>
      <c r="F23" s="187">
        <v>9</v>
      </c>
      <c r="G23" s="126">
        <v>14</v>
      </c>
      <c r="H23" s="126">
        <v>20</v>
      </c>
      <c r="I23" s="126">
        <v>18</v>
      </c>
      <c r="J23" s="124">
        <f>+SUM(F23:I23)</f>
        <v>61</v>
      </c>
      <c r="K23" s="121"/>
      <c r="L23" s="126"/>
      <c r="M23" s="126"/>
      <c r="N23" s="126"/>
      <c r="O23" s="124">
        <f>+SUM(K23:N23)</f>
        <v>0</v>
      </c>
      <c r="P23" s="121"/>
      <c r="Q23" s="126"/>
      <c r="R23" s="126"/>
      <c r="S23" s="126"/>
      <c r="T23" s="124">
        <f>+SUM(P23:S23)</f>
        <v>0</v>
      </c>
      <c r="U23" s="121"/>
      <c r="V23" s="126"/>
      <c r="W23" s="126"/>
      <c r="X23" s="126"/>
      <c r="Y23" s="124">
        <f>+SUM(U23:X23)</f>
        <v>0</v>
      </c>
      <c r="Z23" s="121"/>
      <c r="AA23" s="126"/>
      <c r="AB23" s="126"/>
      <c r="AC23" s="126"/>
      <c r="AD23" s="124">
        <f>+SUM(Z23:AC23)</f>
        <v>0</v>
      </c>
      <c r="AE23" s="121"/>
      <c r="AF23" s="126"/>
      <c r="AG23" s="106"/>
      <c r="AH23" s="126"/>
      <c r="AI23" s="124">
        <f>+SUM(AE23:AH23)</f>
        <v>0</v>
      </c>
      <c r="AJ23" s="121"/>
      <c r="AK23" s="126"/>
      <c r="AL23" s="126"/>
      <c r="AM23" s="126"/>
      <c r="AN23" s="124">
        <f>+SUM(AJ23:AM23)</f>
        <v>0</v>
      </c>
      <c r="AO23" s="4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</row>
    <row r="24" spans="1:67" s="25" customFormat="1" ht="15" customHeight="1">
      <c r="A24" s="121">
        <v>17</v>
      </c>
      <c r="B24" s="118">
        <f>+J24+O24+T24+Y24+AD24+AI24+AN24</f>
        <v>60</v>
      </c>
      <c r="C24" s="119" t="s">
        <v>390</v>
      </c>
      <c r="D24" s="119" t="s">
        <v>185</v>
      </c>
      <c r="E24" s="132" t="s">
        <v>114</v>
      </c>
      <c r="F24" s="187">
        <v>7</v>
      </c>
      <c r="G24" s="126">
        <v>8</v>
      </c>
      <c r="H24" s="126"/>
      <c r="I24" s="126"/>
      <c r="J24" s="124">
        <f>+SUM(F24:I24)</f>
        <v>15</v>
      </c>
      <c r="K24" s="121"/>
      <c r="L24" s="126">
        <v>2</v>
      </c>
      <c r="M24" s="126">
        <v>3</v>
      </c>
      <c r="N24" s="126"/>
      <c r="O24" s="124">
        <f>+SUM(K24:N24)</f>
        <v>5</v>
      </c>
      <c r="P24" s="121">
        <v>3</v>
      </c>
      <c r="Q24" s="126">
        <v>5</v>
      </c>
      <c r="R24" s="126">
        <v>6</v>
      </c>
      <c r="S24" s="126">
        <v>2</v>
      </c>
      <c r="T24" s="124">
        <f>+SUM(P24:S24)</f>
        <v>16</v>
      </c>
      <c r="U24" s="121"/>
      <c r="V24" s="126">
        <v>3</v>
      </c>
      <c r="W24" s="126">
        <v>2</v>
      </c>
      <c r="X24" s="126"/>
      <c r="Y24" s="124">
        <f>+SUM(U24:X24)</f>
        <v>5</v>
      </c>
      <c r="Z24" s="121">
        <v>6</v>
      </c>
      <c r="AA24" s="126">
        <v>6</v>
      </c>
      <c r="AB24" s="126">
        <v>5</v>
      </c>
      <c r="AC24" s="126">
        <v>2</v>
      </c>
      <c r="AD24" s="124">
        <f>+SUM(Z24:AC24)</f>
        <v>19</v>
      </c>
      <c r="AE24" s="121"/>
      <c r="AF24" s="126"/>
      <c r="AG24" s="106"/>
      <c r="AH24" s="126"/>
      <c r="AI24" s="124">
        <f>+SUM(AE24:AH24)</f>
        <v>0</v>
      </c>
      <c r="AJ24" s="121"/>
      <c r="AK24" s="126"/>
      <c r="AL24" s="126"/>
      <c r="AM24" s="126"/>
      <c r="AN24" s="124">
        <f>+SUM(AJ24:AM24)</f>
        <v>0</v>
      </c>
      <c r="AO24" s="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</row>
    <row r="25" spans="1:67" s="25" customFormat="1" ht="15" customHeight="1">
      <c r="A25" s="121">
        <v>18</v>
      </c>
      <c r="B25" s="118">
        <f>+J25+O25+T25+Y25+AD25+AI25+AN25</f>
        <v>43</v>
      </c>
      <c r="C25" s="119" t="s">
        <v>515</v>
      </c>
      <c r="D25" s="119" t="s">
        <v>516</v>
      </c>
      <c r="E25" s="132" t="s">
        <v>307</v>
      </c>
      <c r="F25" s="187"/>
      <c r="G25" s="126"/>
      <c r="H25" s="126"/>
      <c r="I25" s="126"/>
      <c r="J25" s="124">
        <f>+SUM(F25:I25)</f>
        <v>0</v>
      </c>
      <c r="K25" s="121">
        <v>4</v>
      </c>
      <c r="L25" s="126">
        <v>3</v>
      </c>
      <c r="M25" s="126">
        <v>7</v>
      </c>
      <c r="N25" s="126">
        <v>7</v>
      </c>
      <c r="O25" s="124">
        <f>+SUM(K25:N25)</f>
        <v>21</v>
      </c>
      <c r="P25" s="121">
        <v>4</v>
      </c>
      <c r="Q25" s="126">
        <v>2</v>
      </c>
      <c r="R25" s="126"/>
      <c r="S25" s="126"/>
      <c r="T25" s="124">
        <f>+SUM(P25:S25)</f>
        <v>6</v>
      </c>
      <c r="U25" s="121"/>
      <c r="V25" s="126">
        <v>4</v>
      </c>
      <c r="W25" s="126">
        <v>7</v>
      </c>
      <c r="X25" s="126"/>
      <c r="Y25" s="124">
        <f>+SUM(U25:X25)</f>
        <v>11</v>
      </c>
      <c r="Z25" s="121"/>
      <c r="AA25" s="126">
        <v>2</v>
      </c>
      <c r="AB25" s="126">
        <v>2</v>
      </c>
      <c r="AC25" s="126">
        <v>1</v>
      </c>
      <c r="AD25" s="124">
        <f>+SUM(Z25:AC25)</f>
        <v>5</v>
      </c>
      <c r="AE25" s="121"/>
      <c r="AF25" s="126"/>
      <c r="AG25" s="106"/>
      <c r="AH25" s="126"/>
      <c r="AI25" s="124">
        <f>+SUM(AE25:AH25)</f>
        <v>0</v>
      </c>
      <c r="AJ25" s="121"/>
      <c r="AK25" s="126"/>
      <c r="AL25" s="126"/>
      <c r="AM25" s="126"/>
      <c r="AN25" s="124">
        <f>+SUM(AJ25:AM25)</f>
        <v>0</v>
      </c>
      <c r="AO25" s="4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</row>
    <row r="26" spans="1:67" s="25" customFormat="1" ht="15" customHeight="1">
      <c r="A26" s="121">
        <v>19</v>
      </c>
      <c r="B26" s="118">
        <f>+J26+O26+T26+Y26+AD26+AI26+AN26</f>
        <v>34</v>
      </c>
      <c r="C26" s="119" t="s">
        <v>723</v>
      </c>
      <c r="D26" s="119" t="s">
        <v>91</v>
      </c>
      <c r="E26" s="132" t="s">
        <v>60</v>
      </c>
      <c r="F26" s="187"/>
      <c r="G26" s="126"/>
      <c r="H26" s="189"/>
      <c r="I26" s="126"/>
      <c r="J26" s="124">
        <f>+SUM(F26:I26)</f>
        <v>0</v>
      </c>
      <c r="K26" s="121"/>
      <c r="L26" s="126"/>
      <c r="M26" s="126"/>
      <c r="N26" s="126"/>
      <c r="O26" s="124">
        <f>+SUM(K26:N26)</f>
        <v>0</v>
      </c>
      <c r="P26" s="121"/>
      <c r="Q26" s="126"/>
      <c r="R26" s="126"/>
      <c r="S26" s="126"/>
      <c r="T26" s="124">
        <f>+SUM(P26:S26)</f>
        <v>0</v>
      </c>
      <c r="U26" s="121">
        <v>4</v>
      </c>
      <c r="V26" s="126">
        <v>5</v>
      </c>
      <c r="W26" s="126"/>
      <c r="X26" s="126">
        <v>9</v>
      </c>
      <c r="Y26" s="124">
        <f>+SUM(U26:X26)</f>
        <v>18</v>
      </c>
      <c r="Z26" s="121">
        <v>4</v>
      </c>
      <c r="AA26" s="126">
        <v>3</v>
      </c>
      <c r="AB26" s="126">
        <v>4</v>
      </c>
      <c r="AC26" s="126">
        <v>5</v>
      </c>
      <c r="AD26" s="124">
        <f>+SUM(Z26:AC26)</f>
        <v>16</v>
      </c>
      <c r="AE26" s="121"/>
      <c r="AF26" s="126"/>
      <c r="AG26" s="106"/>
      <c r="AH26" s="126"/>
      <c r="AI26" s="124">
        <f>+SUM(AE26:AH26)</f>
        <v>0</v>
      </c>
      <c r="AJ26" s="121"/>
      <c r="AK26" s="126"/>
      <c r="AL26" s="126"/>
      <c r="AM26" s="126"/>
      <c r="AN26" s="124">
        <f>+SUM(AJ26:AM26)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</row>
    <row r="27" spans="1:67" ht="15" customHeight="1">
      <c r="A27" s="121">
        <v>20</v>
      </c>
      <c r="B27" s="118">
        <f>+J27+O27+T27+Y27+AD27+AI27+AN27</f>
        <v>32</v>
      </c>
      <c r="C27" s="119" t="s">
        <v>175</v>
      </c>
      <c r="D27" s="119" t="s">
        <v>724</v>
      </c>
      <c r="E27" s="132" t="s">
        <v>75</v>
      </c>
      <c r="F27" s="187">
        <v>5</v>
      </c>
      <c r="G27" s="126"/>
      <c r="H27" s="126"/>
      <c r="I27" s="126">
        <v>1</v>
      </c>
      <c r="J27" s="124">
        <f>+SUM(F27:I27)</f>
        <v>6</v>
      </c>
      <c r="K27" s="121"/>
      <c r="L27" s="126"/>
      <c r="M27" s="126"/>
      <c r="N27" s="126"/>
      <c r="O27" s="124">
        <f>+SUM(K27:N27)</f>
        <v>0</v>
      </c>
      <c r="P27" s="121">
        <v>1</v>
      </c>
      <c r="Q27" s="126"/>
      <c r="R27" s="126">
        <v>7</v>
      </c>
      <c r="S27" s="126">
        <v>3</v>
      </c>
      <c r="T27" s="124">
        <f>+SUM(P27:S27)</f>
        <v>11</v>
      </c>
      <c r="U27" s="121">
        <v>9</v>
      </c>
      <c r="V27" s="126">
        <v>2</v>
      </c>
      <c r="W27" s="126">
        <v>1</v>
      </c>
      <c r="X27" s="126">
        <v>3</v>
      </c>
      <c r="Y27" s="124">
        <f>+SUM(U27:X27)</f>
        <v>15</v>
      </c>
      <c r="Z27" s="121"/>
      <c r="AA27" s="126"/>
      <c r="AB27" s="126"/>
      <c r="AC27" s="126"/>
      <c r="AD27" s="124">
        <f>+SUM(Z27:AC27)</f>
        <v>0</v>
      </c>
      <c r="AE27" s="121"/>
      <c r="AF27" s="126"/>
      <c r="AG27" s="106"/>
      <c r="AH27" s="126"/>
      <c r="AI27" s="124">
        <f>+SUM(AE27:AH27)</f>
        <v>0</v>
      </c>
      <c r="AJ27" s="121"/>
      <c r="AK27" s="126"/>
      <c r="AL27" s="126"/>
      <c r="AM27" s="126"/>
      <c r="AN27" s="124">
        <f>+SUM(AJ27:AM27)</f>
        <v>0</v>
      </c>
      <c r="AO27" s="4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</row>
    <row r="28" spans="1:67" ht="15" customHeight="1">
      <c r="A28" s="121">
        <v>21</v>
      </c>
      <c r="B28" s="118">
        <f>+J28+O28+T28+Y28+AD28+AI28+AN28</f>
        <v>31</v>
      </c>
      <c r="C28" s="119" t="s">
        <v>352</v>
      </c>
      <c r="D28" s="119" t="s">
        <v>353</v>
      </c>
      <c r="E28" s="132" t="s">
        <v>68</v>
      </c>
      <c r="F28" s="187">
        <v>12</v>
      </c>
      <c r="G28" s="126">
        <v>12</v>
      </c>
      <c r="H28" s="126">
        <v>7</v>
      </c>
      <c r="I28" s="126"/>
      <c r="J28" s="124">
        <f>+SUM(F28:I28)</f>
        <v>31</v>
      </c>
      <c r="K28" s="121"/>
      <c r="L28" s="126"/>
      <c r="M28" s="126"/>
      <c r="N28" s="126"/>
      <c r="O28" s="124">
        <f>+SUM(K28:N28)</f>
        <v>0</v>
      </c>
      <c r="P28" s="121"/>
      <c r="Q28" s="126"/>
      <c r="R28" s="126"/>
      <c r="S28" s="126"/>
      <c r="T28" s="124">
        <f>+SUM(P28:S28)</f>
        <v>0</v>
      </c>
      <c r="U28" s="121"/>
      <c r="V28" s="126"/>
      <c r="W28" s="126"/>
      <c r="X28" s="126"/>
      <c r="Y28" s="124">
        <f>+SUM(U28:X28)</f>
        <v>0</v>
      </c>
      <c r="Z28" s="121"/>
      <c r="AA28" s="126"/>
      <c r="AB28" s="126"/>
      <c r="AC28" s="126"/>
      <c r="AD28" s="124">
        <f>+SUM(Z28:AC28)</f>
        <v>0</v>
      </c>
      <c r="AE28" s="121"/>
      <c r="AF28" s="126"/>
      <c r="AG28" s="106"/>
      <c r="AH28" s="126"/>
      <c r="AI28" s="124">
        <f>+SUM(AE28:AH28)</f>
        <v>0</v>
      </c>
      <c r="AJ28" s="121"/>
      <c r="AK28" s="126"/>
      <c r="AL28" s="126"/>
      <c r="AM28" s="126"/>
      <c r="AN28" s="124">
        <f>+SUM(AJ28:AM28)</f>
        <v>0</v>
      </c>
      <c r="AO28" s="4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</row>
    <row r="29" spans="1:67" ht="15" customHeight="1">
      <c r="A29" s="121">
        <v>21</v>
      </c>
      <c r="B29" s="118">
        <f>+J29+O29+T29+Y29+AD29+AI29+AN29</f>
        <v>31</v>
      </c>
      <c r="C29" s="119" t="s">
        <v>393</v>
      </c>
      <c r="D29" s="119" t="s">
        <v>152</v>
      </c>
      <c r="E29" s="132" t="s">
        <v>82</v>
      </c>
      <c r="F29" s="187"/>
      <c r="G29" s="126">
        <v>1</v>
      </c>
      <c r="H29" s="126"/>
      <c r="I29" s="126"/>
      <c r="J29" s="124">
        <f>+SUM(F29:I29)</f>
        <v>1</v>
      </c>
      <c r="K29" s="121">
        <v>5</v>
      </c>
      <c r="L29" s="126">
        <v>8</v>
      </c>
      <c r="M29" s="126">
        <v>5</v>
      </c>
      <c r="N29" s="126">
        <v>4</v>
      </c>
      <c r="O29" s="124">
        <f>+SUM(K29:N29)</f>
        <v>22</v>
      </c>
      <c r="P29" s="121"/>
      <c r="Q29" s="126">
        <v>3</v>
      </c>
      <c r="R29" s="126">
        <v>5</v>
      </c>
      <c r="S29" s="126"/>
      <c r="T29" s="124">
        <f>+SUM(P29:S29)</f>
        <v>8</v>
      </c>
      <c r="U29" s="121"/>
      <c r="V29" s="126"/>
      <c r="W29" s="126"/>
      <c r="X29" s="126"/>
      <c r="Y29" s="124">
        <f>+SUM(U29:X29)</f>
        <v>0</v>
      </c>
      <c r="Z29" s="121"/>
      <c r="AA29" s="126"/>
      <c r="AB29" s="126"/>
      <c r="AC29" s="126"/>
      <c r="AD29" s="124">
        <f>+SUM(Z29:AC29)</f>
        <v>0</v>
      </c>
      <c r="AE29" s="121"/>
      <c r="AF29" s="126"/>
      <c r="AG29" s="106"/>
      <c r="AH29" s="126"/>
      <c r="AI29" s="124">
        <f>+SUM(AE29:AH29)</f>
        <v>0</v>
      </c>
      <c r="AJ29" s="121"/>
      <c r="AK29" s="126"/>
      <c r="AL29" s="126"/>
      <c r="AM29" s="126"/>
      <c r="AN29" s="124">
        <f>+SUM(AJ29:AM29)</f>
        <v>0</v>
      </c>
      <c r="AO29" s="4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</row>
    <row r="30" spans="1:67" ht="15" customHeight="1">
      <c r="A30" s="121">
        <v>23</v>
      </c>
      <c r="B30" s="118">
        <f>+J30+O30+T30+Y30+AD30+AI30+AN30</f>
        <v>25</v>
      </c>
      <c r="C30" s="119" t="s">
        <v>296</v>
      </c>
      <c r="D30" s="119" t="s">
        <v>297</v>
      </c>
      <c r="E30" s="132" t="s">
        <v>68</v>
      </c>
      <c r="F30" s="187">
        <v>3</v>
      </c>
      <c r="G30" s="126">
        <v>6</v>
      </c>
      <c r="H30" s="126">
        <v>9</v>
      </c>
      <c r="I30" s="126">
        <v>7</v>
      </c>
      <c r="J30" s="124">
        <f>+SUM(F30:I30)</f>
        <v>25</v>
      </c>
      <c r="K30" s="121"/>
      <c r="L30" s="126"/>
      <c r="M30" s="126"/>
      <c r="N30" s="126"/>
      <c r="O30" s="124">
        <f>+SUM(K30:N30)</f>
        <v>0</v>
      </c>
      <c r="P30" s="121"/>
      <c r="Q30" s="126"/>
      <c r="R30" s="126"/>
      <c r="S30" s="126"/>
      <c r="T30" s="124">
        <f>+SUM(P30:S30)</f>
        <v>0</v>
      </c>
      <c r="U30" s="121"/>
      <c r="V30" s="126"/>
      <c r="W30" s="126"/>
      <c r="X30" s="126"/>
      <c r="Y30" s="124">
        <f>+SUM(U30:X30)</f>
        <v>0</v>
      </c>
      <c r="Z30" s="121"/>
      <c r="AA30" s="126"/>
      <c r="AB30" s="126"/>
      <c r="AC30" s="126"/>
      <c r="AD30" s="124">
        <f>+SUM(Z30:AC30)</f>
        <v>0</v>
      </c>
      <c r="AE30" s="121"/>
      <c r="AF30" s="126"/>
      <c r="AG30" s="106"/>
      <c r="AH30" s="126"/>
      <c r="AI30" s="124">
        <f>+SUM(AE30:AH30)</f>
        <v>0</v>
      </c>
      <c r="AJ30" s="121"/>
      <c r="AK30" s="126"/>
      <c r="AL30" s="126"/>
      <c r="AM30" s="126"/>
      <c r="AN30" s="124">
        <f>+SUM(AJ30:AM30)</f>
        <v>0</v>
      </c>
    </row>
    <row r="31" spans="1:67" ht="15" customHeight="1">
      <c r="A31" s="121">
        <v>24</v>
      </c>
      <c r="B31" s="118">
        <f>+J31+O31+T31+Y31+AD31+AI31+AN31</f>
        <v>23</v>
      </c>
      <c r="C31" s="119" t="s">
        <v>176</v>
      </c>
      <c r="D31" s="119" t="s">
        <v>152</v>
      </c>
      <c r="E31" s="132" t="s">
        <v>82</v>
      </c>
      <c r="F31" s="187"/>
      <c r="G31" s="126"/>
      <c r="H31" s="126"/>
      <c r="I31" s="126">
        <v>4</v>
      </c>
      <c r="J31" s="124">
        <f>+SUM(F31:I31)</f>
        <v>4</v>
      </c>
      <c r="K31" s="121"/>
      <c r="L31" s="126"/>
      <c r="M31" s="126"/>
      <c r="N31" s="126">
        <v>6</v>
      </c>
      <c r="O31" s="124">
        <f>+SUM(K31:N31)</f>
        <v>6</v>
      </c>
      <c r="P31" s="121">
        <v>7</v>
      </c>
      <c r="Q31" s="126"/>
      <c r="R31" s="126"/>
      <c r="S31" s="126">
        <v>6</v>
      </c>
      <c r="T31" s="124">
        <f>+SUM(P31:S31)</f>
        <v>13</v>
      </c>
      <c r="U31" s="121"/>
      <c r="V31" s="126"/>
      <c r="W31" s="126"/>
      <c r="X31" s="126"/>
      <c r="Y31" s="124">
        <f>+SUM(U31:X31)</f>
        <v>0</v>
      </c>
      <c r="Z31" s="121"/>
      <c r="AA31" s="126"/>
      <c r="AB31" s="126"/>
      <c r="AC31" s="126"/>
      <c r="AD31" s="124">
        <f>+SUM(Z31:AC31)</f>
        <v>0</v>
      </c>
      <c r="AE31" s="121"/>
      <c r="AF31" s="126"/>
      <c r="AG31" s="106"/>
      <c r="AH31" s="126"/>
      <c r="AI31" s="124">
        <f>+SUM(AE31:AH31)</f>
        <v>0</v>
      </c>
      <c r="AJ31" s="121"/>
      <c r="AK31" s="126"/>
      <c r="AL31" s="126"/>
      <c r="AM31" s="126"/>
      <c r="AN31" s="124">
        <f>+SUM(AJ31:AM31)</f>
        <v>0</v>
      </c>
      <c r="AO31" s="99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67" ht="15" customHeight="1">
      <c r="A32" s="121">
        <v>25</v>
      </c>
      <c r="B32" s="118">
        <f>+J32+O32+T32+Y32+AD32+AI32+AN32</f>
        <v>22</v>
      </c>
      <c r="C32" s="119" t="s">
        <v>512</v>
      </c>
      <c r="D32" s="119" t="s">
        <v>513</v>
      </c>
      <c r="E32" s="132" t="s">
        <v>82</v>
      </c>
      <c r="F32" s="187"/>
      <c r="G32" s="126"/>
      <c r="H32" s="126"/>
      <c r="I32" s="126"/>
      <c r="J32" s="124">
        <f>+SUM(F32:I32)</f>
        <v>0</v>
      </c>
      <c r="K32" s="121">
        <v>6</v>
      </c>
      <c r="L32" s="126">
        <v>5</v>
      </c>
      <c r="M32" s="126">
        <v>6</v>
      </c>
      <c r="N32" s="126">
        <v>5</v>
      </c>
      <c r="O32" s="124">
        <f>+SUM(K32:N32)</f>
        <v>22</v>
      </c>
      <c r="P32" s="121"/>
      <c r="Q32" s="126"/>
      <c r="R32" s="126"/>
      <c r="S32" s="126"/>
      <c r="T32" s="124">
        <f>+SUM(P32:S32)</f>
        <v>0</v>
      </c>
      <c r="U32" s="121"/>
      <c r="V32" s="126"/>
      <c r="W32" s="126"/>
      <c r="X32" s="126"/>
      <c r="Y32" s="124">
        <f>+SUM(U32:X32)</f>
        <v>0</v>
      </c>
      <c r="Z32" s="121"/>
      <c r="AA32" s="126"/>
      <c r="AB32" s="126"/>
      <c r="AC32" s="126"/>
      <c r="AD32" s="124">
        <f>+SUM(Z32:AC32)</f>
        <v>0</v>
      </c>
      <c r="AE32" s="121"/>
      <c r="AF32" s="126"/>
      <c r="AG32" s="106"/>
      <c r="AH32" s="126"/>
      <c r="AI32" s="124">
        <f>+SUM(AE32:AH32)</f>
        <v>0</v>
      </c>
      <c r="AJ32" s="121"/>
      <c r="AK32" s="126"/>
      <c r="AL32" s="126"/>
      <c r="AM32" s="126"/>
      <c r="AN32" s="124">
        <f>+SUM(AJ32:AM32)</f>
        <v>0</v>
      </c>
    </row>
    <row r="33" spans="1:67" ht="15" customHeight="1">
      <c r="A33" s="121">
        <v>26</v>
      </c>
      <c r="B33" s="118">
        <f>+J33+O33+T33+Y33+AD33+AI33+AN33</f>
        <v>20</v>
      </c>
      <c r="C33" s="119" t="s">
        <v>290</v>
      </c>
      <c r="D33" s="119" t="s">
        <v>239</v>
      </c>
      <c r="E33" s="132" t="s">
        <v>114</v>
      </c>
      <c r="F33" s="187">
        <v>4</v>
      </c>
      <c r="G33" s="126">
        <v>4</v>
      </c>
      <c r="H33" s="126"/>
      <c r="I33" s="126">
        <v>12</v>
      </c>
      <c r="J33" s="124">
        <f>+SUM(F33:I33)</f>
        <v>20</v>
      </c>
      <c r="K33" s="121"/>
      <c r="L33" s="126"/>
      <c r="M33" s="126"/>
      <c r="N33" s="126"/>
      <c r="O33" s="124">
        <f>+SUM(K33:N33)</f>
        <v>0</v>
      </c>
      <c r="P33" s="121"/>
      <c r="Q33" s="126"/>
      <c r="R33" s="126"/>
      <c r="S33" s="126"/>
      <c r="T33" s="124">
        <f>+SUM(P33:S33)</f>
        <v>0</v>
      </c>
      <c r="U33" s="121"/>
      <c r="V33" s="126"/>
      <c r="W33" s="126"/>
      <c r="X33" s="126"/>
      <c r="Y33" s="124">
        <f>+SUM(U33:X33)</f>
        <v>0</v>
      </c>
      <c r="Z33" s="121"/>
      <c r="AA33" s="126"/>
      <c r="AB33" s="126"/>
      <c r="AC33" s="126"/>
      <c r="AD33" s="124">
        <f>+SUM(Z33:AC33)</f>
        <v>0</v>
      </c>
      <c r="AE33" s="121"/>
      <c r="AF33" s="126"/>
      <c r="AG33" s="106"/>
      <c r="AH33" s="126"/>
      <c r="AI33" s="124">
        <f>+SUM(AE33:AH33)</f>
        <v>0</v>
      </c>
      <c r="AJ33" s="121"/>
      <c r="AK33" s="126"/>
      <c r="AL33" s="126"/>
      <c r="AM33" s="126"/>
      <c r="AN33" s="124">
        <f>+SUM(AJ33:AM33)</f>
        <v>0</v>
      </c>
      <c r="AO33" s="4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</row>
    <row r="34" spans="1:67" ht="15" customHeight="1">
      <c r="A34" s="121">
        <v>27</v>
      </c>
      <c r="B34" s="118">
        <f>+J34+O34+T34+Y34+AD34+AI34+AN34</f>
        <v>19</v>
      </c>
      <c r="C34" s="119" t="s">
        <v>391</v>
      </c>
      <c r="D34" s="119" t="s">
        <v>392</v>
      </c>
      <c r="E34" s="132" t="s">
        <v>82</v>
      </c>
      <c r="F34" s="187"/>
      <c r="G34" s="126">
        <v>3</v>
      </c>
      <c r="H34" s="126"/>
      <c r="I34" s="126"/>
      <c r="J34" s="124">
        <f>+SUM(F34:I34)</f>
        <v>3</v>
      </c>
      <c r="K34" s="121">
        <v>7</v>
      </c>
      <c r="L34" s="126">
        <v>7</v>
      </c>
      <c r="M34" s="126">
        <v>2</v>
      </c>
      <c r="N34" s="126"/>
      <c r="O34" s="124">
        <f>+SUM(K34:N34)</f>
        <v>16</v>
      </c>
      <c r="P34" s="121"/>
      <c r="Q34" s="126"/>
      <c r="R34" s="126"/>
      <c r="S34" s="126"/>
      <c r="T34" s="124">
        <f>+SUM(P34:S34)</f>
        <v>0</v>
      </c>
      <c r="U34" s="121"/>
      <c r="V34" s="126"/>
      <c r="W34" s="126"/>
      <c r="X34" s="126"/>
      <c r="Y34" s="124">
        <f>+SUM(U34:X34)</f>
        <v>0</v>
      </c>
      <c r="Z34" s="121"/>
      <c r="AA34" s="126"/>
      <c r="AB34" s="126"/>
      <c r="AC34" s="126"/>
      <c r="AD34" s="124">
        <f>+SUM(Z34:AC34)</f>
        <v>0</v>
      </c>
      <c r="AE34" s="121"/>
      <c r="AF34" s="126"/>
      <c r="AG34" s="106"/>
      <c r="AH34" s="126"/>
      <c r="AI34" s="124">
        <f>+SUM(AE34:AH34)</f>
        <v>0</v>
      </c>
      <c r="AJ34" s="121"/>
      <c r="AK34" s="126"/>
      <c r="AL34" s="126"/>
      <c r="AM34" s="126"/>
      <c r="AN34" s="124">
        <f>+SUM(AJ34:AM34)</f>
        <v>0</v>
      </c>
      <c r="AO34" s="4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</row>
    <row r="35" spans="1:67" ht="15" customHeight="1">
      <c r="A35" s="121">
        <v>28</v>
      </c>
      <c r="B35" s="118">
        <f>+J35+O35+T35+Y35+AD35+AI35+AN35</f>
        <v>13</v>
      </c>
      <c r="C35" s="119" t="s">
        <v>354</v>
      </c>
      <c r="D35" s="119" t="s">
        <v>135</v>
      </c>
      <c r="E35" s="132" t="s">
        <v>75</v>
      </c>
      <c r="F35" s="187">
        <v>2</v>
      </c>
      <c r="G35" s="126">
        <v>2</v>
      </c>
      <c r="H35" s="126">
        <v>4</v>
      </c>
      <c r="I35" s="126"/>
      <c r="J35" s="124">
        <f>+SUM(F35:I35)</f>
        <v>8</v>
      </c>
      <c r="K35" s="121">
        <v>2</v>
      </c>
      <c r="L35" s="126">
        <v>1</v>
      </c>
      <c r="M35" s="126">
        <v>1</v>
      </c>
      <c r="N35" s="126">
        <v>1</v>
      </c>
      <c r="O35" s="124">
        <f>+SUM(K35:N35)</f>
        <v>5</v>
      </c>
      <c r="P35" s="121"/>
      <c r="Q35" s="126"/>
      <c r="R35" s="126"/>
      <c r="S35" s="126"/>
      <c r="T35" s="124">
        <f>+SUM(P35:S35)</f>
        <v>0</v>
      </c>
      <c r="U35" s="121"/>
      <c r="V35" s="126"/>
      <c r="W35" s="126"/>
      <c r="X35" s="126"/>
      <c r="Y35" s="124">
        <f>+SUM(U35:X35)</f>
        <v>0</v>
      </c>
      <c r="Z35" s="121"/>
      <c r="AA35" s="126"/>
      <c r="AB35" s="126"/>
      <c r="AC35" s="126"/>
      <c r="AD35" s="124">
        <f>+SUM(Z35:AC35)</f>
        <v>0</v>
      </c>
      <c r="AE35" s="121"/>
      <c r="AF35" s="126"/>
      <c r="AG35" s="106"/>
      <c r="AH35" s="126"/>
      <c r="AI35" s="124">
        <f>+SUM(AE35:AH35)</f>
        <v>0</v>
      </c>
      <c r="AJ35" s="121"/>
      <c r="AK35" s="126"/>
      <c r="AL35" s="126"/>
      <c r="AM35" s="126"/>
      <c r="AN35" s="124">
        <f>+SUM(AJ35:AM35)</f>
        <v>0</v>
      </c>
      <c r="AO35" s="4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</row>
    <row r="36" spans="1:67" ht="15" customHeight="1">
      <c r="A36" s="121">
        <v>29</v>
      </c>
      <c r="B36" s="118">
        <f>+J36+O36+T36+Y36+AD36+AI36+AN36</f>
        <v>11</v>
      </c>
      <c r="C36" s="119" t="s">
        <v>514</v>
      </c>
      <c r="D36" s="119" t="s">
        <v>270</v>
      </c>
      <c r="E36" s="132" t="s">
        <v>88</v>
      </c>
      <c r="F36" s="187"/>
      <c r="G36" s="126"/>
      <c r="H36" s="126"/>
      <c r="I36" s="126"/>
      <c r="J36" s="124">
        <f>+SUM(F36:I36)</f>
        <v>0</v>
      </c>
      <c r="K36" s="121"/>
      <c r="L36" s="126">
        <v>4</v>
      </c>
      <c r="M36" s="126">
        <v>4</v>
      </c>
      <c r="N36" s="126"/>
      <c r="O36" s="124">
        <f>+SUM(K36:N36)</f>
        <v>8</v>
      </c>
      <c r="P36" s="121"/>
      <c r="Q36" s="126"/>
      <c r="R36" s="126"/>
      <c r="S36" s="126"/>
      <c r="T36" s="124">
        <f>+SUM(P36:S36)</f>
        <v>0</v>
      </c>
      <c r="U36" s="121"/>
      <c r="V36" s="126"/>
      <c r="W36" s="126"/>
      <c r="X36" s="126"/>
      <c r="Y36" s="124">
        <f>+SUM(U36:X36)</f>
        <v>0</v>
      </c>
      <c r="Z36" s="121"/>
      <c r="AA36" s="126"/>
      <c r="AB36" s="126">
        <v>3</v>
      </c>
      <c r="AC36" s="126"/>
      <c r="AD36" s="124">
        <f>+SUM(Z36:AC36)</f>
        <v>3</v>
      </c>
      <c r="AE36" s="121"/>
      <c r="AF36" s="126"/>
      <c r="AG36" s="106"/>
      <c r="AH36" s="126"/>
      <c r="AI36" s="124">
        <f>+SUM(AE36:AH36)</f>
        <v>0</v>
      </c>
      <c r="AJ36" s="121"/>
      <c r="AK36" s="126"/>
      <c r="AL36" s="126"/>
      <c r="AM36" s="126"/>
      <c r="AN36" s="124">
        <f>+SUM(AJ36:AM36)</f>
        <v>0</v>
      </c>
      <c r="AO36" s="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</row>
    <row r="37" spans="1:67" ht="15" customHeight="1">
      <c r="A37" s="121">
        <v>30</v>
      </c>
      <c r="B37" s="118">
        <f>+J37+O37+T37+Y37+AD37+AI37+AN37</f>
        <v>10</v>
      </c>
      <c r="C37" s="119" t="s">
        <v>294</v>
      </c>
      <c r="D37" s="119" t="s">
        <v>295</v>
      </c>
      <c r="E37" s="132" t="s">
        <v>111</v>
      </c>
      <c r="F37" s="187"/>
      <c r="G37" s="126"/>
      <c r="H37" s="126">
        <v>2</v>
      </c>
      <c r="I37" s="126">
        <v>8</v>
      </c>
      <c r="J37" s="124">
        <f>+SUM(F37:I37)</f>
        <v>10</v>
      </c>
      <c r="K37" s="121"/>
      <c r="L37" s="126"/>
      <c r="M37" s="126"/>
      <c r="N37" s="126"/>
      <c r="O37" s="124">
        <f>+SUM(K37:N37)</f>
        <v>0</v>
      </c>
      <c r="P37" s="121"/>
      <c r="Q37" s="126"/>
      <c r="R37" s="126"/>
      <c r="S37" s="126"/>
      <c r="T37" s="124">
        <f>+SUM(P37:S37)</f>
        <v>0</v>
      </c>
      <c r="U37" s="121"/>
      <c r="V37" s="126"/>
      <c r="W37" s="126"/>
      <c r="X37" s="126"/>
      <c r="Y37" s="124">
        <f>+SUM(U37:X37)</f>
        <v>0</v>
      </c>
      <c r="Z37" s="121"/>
      <c r="AA37" s="126"/>
      <c r="AB37" s="126"/>
      <c r="AC37" s="126"/>
      <c r="AD37" s="124">
        <f>+SUM(Z37:AC37)</f>
        <v>0</v>
      </c>
      <c r="AE37" s="121"/>
      <c r="AF37" s="126"/>
      <c r="AG37" s="106"/>
      <c r="AH37" s="126"/>
      <c r="AI37" s="124">
        <f>+SUM(AE37:AH37)</f>
        <v>0</v>
      </c>
      <c r="AJ37" s="121"/>
      <c r="AK37" s="126"/>
      <c r="AL37" s="126"/>
      <c r="AM37" s="126"/>
      <c r="AN37" s="124">
        <f>+SUM(AJ37:AM37)</f>
        <v>0</v>
      </c>
      <c r="AO37" s="4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</row>
    <row r="38" spans="1:67" ht="15" customHeight="1">
      <c r="A38" s="121">
        <v>31</v>
      </c>
      <c r="B38" s="118">
        <f>+J38+O38+T38+Y38+AD38+AI38+AN38</f>
        <v>9</v>
      </c>
      <c r="C38" s="119" t="s">
        <v>300</v>
      </c>
      <c r="D38" s="119" t="s">
        <v>262</v>
      </c>
      <c r="E38" s="132" t="s">
        <v>229</v>
      </c>
      <c r="F38" s="187">
        <v>1</v>
      </c>
      <c r="G38" s="126"/>
      <c r="H38" s="189"/>
      <c r="I38" s="126">
        <v>2</v>
      </c>
      <c r="J38" s="124">
        <f>+SUM(F38:I38)</f>
        <v>3</v>
      </c>
      <c r="K38" s="121"/>
      <c r="L38" s="126"/>
      <c r="M38" s="126"/>
      <c r="N38" s="126"/>
      <c r="O38" s="124">
        <f>+SUM(K38:N38)</f>
        <v>0</v>
      </c>
      <c r="P38" s="121"/>
      <c r="Q38" s="126"/>
      <c r="R38" s="126"/>
      <c r="S38" s="126"/>
      <c r="T38" s="124">
        <f>+SUM(P38:S38)</f>
        <v>0</v>
      </c>
      <c r="U38" s="121"/>
      <c r="V38" s="126"/>
      <c r="W38" s="126">
        <v>4</v>
      </c>
      <c r="X38" s="126">
        <v>2</v>
      </c>
      <c r="Y38" s="124">
        <f>+SUM(U38:X38)</f>
        <v>6</v>
      </c>
      <c r="Z38" s="121"/>
      <c r="AA38" s="126"/>
      <c r="AB38" s="126"/>
      <c r="AC38" s="126"/>
      <c r="AD38" s="124">
        <f>+SUM(Z38:AC38)</f>
        <v>0</v>
      </c>
      <c r="AE38" s="121"/>
      <c r="AF38" s="126"/>
      <c r="AG38" s="106"/>
      <c r="AH38" s="126"/>
      <c r="AI38" s="124">
        <f>+SUM(AE38:AH38)</f>
        <v>0</v>
      </c>
      <c r="AJ38" s="121"/>
      <c r="AK38" s="126"/>
      <c r="AL38" s="126"/>
      <c r="AM38" s="126"/>
      <c r="AN38" s="124">
        <f>+SUM(AJ38:AM38)</f>
        <v>0</v>
      </c>
      <c r="AO38" s="4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</row>
    <row r="39" spans="1:67" ht="15" customHeight="1">
      <c r="A39" s="121">
        <v>32</v>
      </c>
      <c r="B39" s="118">
        <f>+J39+O39+T39+Y39+AD39+AI39+AN39</f>
        <v>8</v>
      </c>
      <c r="C39" s="119" t="s">
        <v>744</v>
      </c>
      <c r="D39" s="119" t="s">
        <v>493</v>
      </c>
      <c r="E39" s="132" t="s">
        <v>114</v>
      </c>
      <c r="F39" s="187"/>
      <c r="G39" s="126"/>
      <c r="H39" s="189"/>
      <c r="I39" s="126"/>
      <c r="J39" s="124">
        <f>+SUM(F39:I39)</f>
        <v>0</v>
      </c>
      <c r="K39" s="121"/>
      <c r="L39" s="126"/>
      <c r="M39" s="126"/>
      <c r="N39" s="126"/>
      <c r="O39" s="124">
        <f>+SUM(K39:N39)</f>
        <v>0</v>
      </c>
      <c r="P39" s="121"/>
      <c r="Q39" s="126"/>
      <c r="R39" s="126"/>
      <c r="S39" s="126"/>
      <c r="T39" s="124">
        <f>+SUM(P39:S39)</f>
        <v>0</v>
      </c>
      <c r="U39" s="121">
        <v>2</v>
      </c>
      <c r="V39" s="126"/>
      <c r="W39" s="126">
        <v>6</v>
      </c>
      <c r="X39" s="126"/>
      <c r="Y39" s="124">
        <f>+SUM(U39:X39)</f>
        <v>8</v>
      </c>
      <c r="Z39" s="121"/>
      <c r="AA39" s="126"/>
      <c r="AB39" s="126"/>
      <c r="AC39" s="126"/>
      <c r="AD39" s="124">
        <f>+SUM(Z39:AC39)</f>
        <v>0</v>
      </c>
      <c r="AE39" s="121"/>
      <c r="AF39" s="126"/>
      <c r="AG39" s="106"/>
      <c r="AH39" s="126"/>
      <c r="AI39" s="124">
        <f>+SUM(AE39:AH39)</f>
        <v>0</v>
      </c>
      <c r="AJ39" s="121"/>
      <c r="AK39" s="126"/>
      <c r="AL39" s="126"/>
      <c r="AM39" s="126"/>
      <c r="AN39" s="124">
        <f>+SUM(AJ39:AM39)</f>
        <v>0</v>
      </c>
      <c r="AO39" s="4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</row>
    <row r="40" spans="1:67" ht="15" customHeight="1">
      <c r="A40" s="121">
        <v>33</v>
      </c>
      <c r="B40" s="118">
        <f>+J40+O40+T40+Y40+AD40+AI40+AN40</f>
        <v>4</v>
      </c>
      <c r="C40" s="119" t="s">
        <v>547</v>
      </c>
      <c r="D40" s="119" t="s">
        <v>554</v>
      </c>
      <c r="E40" s="132" t="s">
        <v>197</v>
      </c>
      <c r="F40" s="187"/>
      <c r="G40" s="126"/>
      <c r="H40" s="126"/>
      <c r="I40" s="126"/>
      <c r="J40" s="124">
        <f>+SUM(F40:I40)</f>
        <v>0</v>
      </c>
      <c r="K40" s="121">
        <v>1</v>
      </c>
      <c r="L40" s="126">
        <v>3</v>
      </c>
      <c r="M40" s="126"/>
      <c r="N40" s="126"/>
      <c r="O40" s="124">
        <f>+SUM(K40:N40)</f>
        <v>4</v>
      </c>
      <c r="P40" s="121"/>
      <c r="Q40" s="126"/>
      <c r="R40" s="126"/>
      <c r="S40" s="126"/>
      <c r="T40" s="124">
        <f>+SUM(P40:S40)</f>
        <v>0</v>
      </c>
      <c r="U40" s="121"/>
      <c r="V40" s="126"/>
      <c r="W40" s="126"/>
      <c r="X40" s="126"/>
      <c r="Y40" s="124">
        <f>+SUM(U40:X40)</f>
        <v>0</v>
      </c>
      <c r="Z40" s="121"/>
      <c r="AA40" s="126"/>
      <c r="AB40" s="126"/>
      <c r="AC40" s="126"/>
      <c r="AD40" s="124">
        <f>+SUM(Z40:AC40)</f>
        <v>0</v>
      </c>
      <c r="AE40" s="121"/>
      <c r="AF40" s="126"/>
      <c r="AG40" s="106"/>
      <c r="AH40" s="126"/>
      <c r="AI40" s="124">
        <f>+SUM(AE40:AH40)</f>
        <v>0</v>
      </c>
      <c r="AJ40" s="121"/>
      <c r="AK40" s="126"/>
      <c r="AL40" s="126"/>
      <c r="AM40" s="126"/>
      <c r="AN40" s="124">
        <f>+SUM(AJ40:AM40)</f>
        <v>0</v>
      </c>
      <c r="AO40" s="4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</row>
    <row r="41" spans="1:67" ht="15" customHeight="1">
      <c r="A41" s="121">
        <v>33</v>
      </c>
      <c r="B41" s="118">
        <f>+J41+O41+T41+Y41+AD41+AI41+AN41</f>
        <v>4</v>
      </c>
      <c r="C41" s="119" t="s">
        <v>169</v>
      </c>
      <c r="D41" s="119" t="s">
        <v>135</v>
      </c>
      <c r="E41" s="132" t="s">
        <v>75</v>
      </c>
      <c r="F41" s="187"/>
      <c r="G41" s="126"/>
      <c r="H41" s="189"/>
      <c r="I41" s="126"/>
      <c r="J41" s="124">
        <f>+SUM(F41:I41)</f>
        <v>0</v>
      </c>
      <c r="K41" s="121"/>
      <c r="L41" s="126"/>
      <c r="M41" s="126"/>
      <c r="N41" s="126"/>
      <c r="O41" s="124">
        <f>+SUM(K41:N41)</f>
        <v>0</v>
      </c>
      <c r="P41" s="121"/>
      <c r="Q41" s="126"/>
      <c r="R41" s="126"/>
      <c r="S41" s="126"/>
      <c r="T41" s="124">
        <f>+SUM(P41:S41)</f>
        <v>0</v>
      </c>
      <c r="U41" s="121">
        <v>2</v>
      </c>
      <c r="V41" s="126"/>
      <c r="W41" s="126"/>
      <c r="X41" s="126"/>
      <c r="Y41" s="124">
        <f>+SUM(U41:X41)</f>
        <v>2</v>
      </c>
      <c r="Z41" s="121">
        <v>2</v>
      </c>
      <c r="AA41" s="126"/>
      <c r="AB41" s="126"/>
      <c r="AC41" s="126"/>
      <c r="AD41" s="124">
        <f>+SUM(Z41:AC41)</f>
        <v>2</v>
      </c>
      <c r="AE41" s="121"/>
      <c r="AF41" s="126"/>
      <c r="AG41" s="106"/>
      <c r="AH41" s="126"/>
      <c r="AI41" s="124">
        <f>+SUM(AE41:AH41)</f>
        <v>0</v>
      </c>
      <c r="AJ41" s="121"/>
      <c r="AK41" s="126"/>
      <c r="AL41" s="126"/>
      <c r="AM41" s="126"/>
      <c r="AN41" s="124">
        <f>+SUM(AJ41:AM41)</f>
        <v>0</v>
      </c>
      <c r="AO41" s="4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</row>
    <row r="42" spans="1:67" ht="15" customHeight="1">
      <c r="A42" s="121">
        <v>35</v>
      </c>
      <c r="B42" s="118">
        <f>+J42+O42+T42+Y42+AD42+AI42+AN42</f>
        <v>3</v>
      </c>
      <c r="C42" s="119" t="s">
        <v>233</v>
      </c>
      <c r="D42" s="119" t="s">
        <v>87</v>
      </c>
      <c r="E42" s="132" t="s">
        <v>88</v>
      </c>
      <c r="F42" s="187"/>
      <c r="G42" s="126"/>
      <c r="H42" s="126"/>
      <c r="I42" s="126">
        <v>3</v>
      </c>
      <c r="J42" s="124">
        <f>+SUM(F42:I42)</f>
        <v>3</v>
      </c>
      <c r="K42" s="121"/>
      <c r="L42" s="126"/>
      <c r="M42" s="126"/>
      <c r="N42" s="126"/>
      <c r="O42" s="124">
        <f>+SUM(K42:N42)</f>
        <v>0</v>
      </c>
      <c r="P42" s="121"/>
      <c r="Q42" s="126"/>
      <c r="R42" s="126"/>
      <c r="S42" s="126"/>
      <c r="T42" s="124">
        <f>+SUM(P42:S42)</f>
        <v>0</v>
      </c>
      <c r="U42" s="121"/>
      <c r="V42" s="126"/>
      <c r="W42" s="126"/>
      <c r="X42" s="126"/>
      <c r="Y42" s="124">
        <f>+SUM(U42:X42)</f>
        <v>0</v>
      </c>
      <c r="Z42" s="121"/>
      <c r="AA42" s="126"/>
      <c r="AB42" s="126"/>
      <c r="AC42" s="126"/>
      <c r="AD42" s="124">
        <f>+SUM(Z42:AC42)</f>
        <v>0</v>
      </c>
      <c r="AE42" s="121"/>
      <c r="AF42" s="126"/>
      <c r="AG42" s="106"/>
      <c r="AH42" s="126"/>
      <c r="AI42" s="124">
        <f>+SUM(AE42:AH42)</f>
        <v>0</v>
      </c>
      <c r="AJ42" s="121"/>
      <c r="AK42" s="126"/>
      <c r="AL42" s="126"/>
      <c r="AM42" s="126"/>
      <c r="AN42" s="124">
        <f>+SUM(AJ42:AM42)</f>
        <v>0</v>
      </c>
      <c r="AO42" s="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</row>
    <row r="43" spans="1:67" ht="15" customHeight="1">
      <c r="A43" s="121">
        <v>35</v>
      </c>
      <c r="B43" s="118">
        <f>+J43+O43+T43+Y43+AD43+AI43+AN43</f>
        <v>3</v>
      </c>
      <c r="C43" s="119" t="s">
        <v>234</v>
      </c>
      <c r="D43" s="119" t="s">
        <v>235</v>
      </c>
      <c r="E43" s="132" t="s">
        <v>102</v>
      </c>
      <c r="F43" s="187"/>
      <c r="G43" s="126"/>
      <c r="H43" s="126">
        <v>3</v>
      </c>
      <c r="I43" s="126"/>
      <c r="J43" s="124">
        <f>+SUM(F43:I43)</f>
        <v>3</v>
      </c>
      <c r="K43" s="121"/>
      <c r="L43" s="126"/>
      <c r="M43" s="126"/>
      <c r="N43" s="126"/>
      <c r="O43" s="124">
        <f>+SUM(K43:N43)</f>
        <v>0</v>
      </c>
      <c r="P43" s="121"/>
      <c r="Q43" s="126"/>
      <c r="R43" s="126"/>
      <c r="S43" s="126"/>
      <c r="T43" s="124">
        <f>+SUM(P43:S43)</f>
        <v>0</v>
      </c>
      <c r="U43" s="121"/>
      <c r="V43" s="126"/>
      <c r="W43" s="126"/>
      <c r="X43" s="126"/>
      <c r="Y43" s="124">
        <f>+SUM(U43:X43)</f>
        <v>0</v>
      </c>
      <c r="Z43" s="121"/>
      <c r="AA43" s="126"/>
      <c r="AB43" s="126"/>
      <c r="AC43" s="126"/>
      <c r="AD43" s="124">
        <f>+SUM(Z43:AC43)</f>
        <v>0</v>
      </c>
      <c r="AE43" s="121"/>
      <c r="AF43" s="126"/>
      <c r="AG43" s="106"/>
      <c r="AH43" s="126"/>
      <c r="AI43" s="124">
        <f>+SUM(AE43:AH43)</f>
        <v>0</v>
      </c>
      <c r="AJ43" s="121"/>
      <c r="AK43" s="126"/>
      <c r="AL43" s="126"/>
      <c r="AM43" s="126"/>
      <c r="AN43" s="124">
        <f>+SUM(AJ43:AM43)</f>
        <v>0</v>
      </c>
      <c r="AO43" s="4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</row>
    <row r="44" spans="1:67" ht="15" customHeight="1">
      <c r="A44" s="121">
        <v>35</v>
      </c>
      <c r="B44" s="118">
        <f>+J44+O44+T44+Y44+AD44+AI44+AN44</f>
        <v>3</v>
      </c>
      <c r="C44" s="119" t="s">
        <v>645</v>
      </c>
      <c r="D44" s="119" t="s">
        <v>646</v>
      </c>
      <c r="E44" s="132" t="s">
        <v>188</v>
      </c>
      <c r="F44" s="187"/>
      <c r="G44" s="126"/>
      <c r="H44" s="189"/>
      <c r="I44" s="126"/>
      <c r="J44" s="124">
        <f>+SUM(F44:I44)</f>
        <v>0</v>
      </c>
      <c r="K44" s="121"/>
      <c r="L44" s="126"/>
      <c r="M44" s="126"/>
      <c r="N44" s="126"/>
      <c r="O44" s="124">
        <f>+SUM(K44:N44)</f>
        <v>0</v>
      </c>
      <c r="P44" s="121"/>
      <c r="Q44" s="126">
        <v>1</v>
      </c>
      <c r="R44" s="126">
        <v>1</v>
      </c>
      <c r="S44" s="126">
        <v>1</v>
      </c>
      <c r="T44" s="124">
        <f>+SUM(P44:S44)</f>
        <v>3</v>
      </c>
      <c r="U44" s="121"/>
      <c r="V44" s="126"/>
      <c r="W44" s="126"/>
      <c r="X44" s="126"/>
      <c r="Y44" s="124">
        <f>+SUM(U44:X44)</f>
        <v>0</v>
      </c>
      <c r="Z44" s="121"/>
      <c r="AA44" s="126"/>
      <c r="AB44" s="126"/>
      <c r="AC44" s="126"/>
      <c r="AD44" s="124">
        <f>+SUM(Z44:AC44)</f>
        <v>0</v>
      </c>
      <c r="AE44" s="121"/>
      <c r="AF44" s="126"/>
      <c r="AG44" s="106"/>
      <c r="AH44" s="126"/>
      <c r="AI44" s="124">
        <f>+SUM(AE44:AH44)</f>
        <v>0</v>
      </c>
      <c r="AJ44" s="121"/>
      <c r="AK44" s="126"/>
      <c r="AL44" s="126"/>
      <c r="AM44" s="126"/>
      <c r="AN44" s="124">
        <f>+SUM(AJ44:AM44)</f>
        <v>0</v>
      </c>
      <c r="AO44" s="4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</row>
    <row r="45" spans="1:67" ht="15" customHeight="1">
      <c r="A45" s="121">
        <v>35</v>
      </c>
      <c r="B45" s="118">
        <f>+J45+O45+T45+Y45+AD45+AI45+AN45</f>
        <v>3</v>
      </c>
      <c r="C45" s="119" t="s">
        <v>692</v>
      </c>
      <c r="D45" s="119" t="s">
        <v>222</v>
      </c>
      <c r="E45" s="132" t="s">
        <v>60</v>
      </c>
      <c r="F45" s="187"/>
      <c r="G45" s="126"/>
      <c r="H45" s="189"/>
      <c r="I45" s="126"/>
      <c r="J45" s="124">
        <f>+SUM(F45:I45)</f>
        <v>0</v>
      </c>
      <c r="K45" s="121"/>
      <c r="L45" s="126"/>
      <c r="M45" s="126"/>
      <c r="N45" s="126"/>
      <c r="O45" s="124">
        <f>+SUM(K45:N45)</f>
        <v>0</v>
      </c>
      <c r="P45" s="121"/>
      <c r="Q45" s="126"/>
      <c r="R45" s="126">
        <v>3</v>
      </c>
      <c r="S45" s="126"/>
      <c r="T45" s="124">
        <f>+SUM(P45:S45)</f>
        <v>3</v>
      </c>
      <c r="U45" s="121"/>
      <c r="V45" s="126"/>
      <c r="W45" s="126"/>
      <c r="X45" s="126"/>
      <c r="Y45" s="124">
        <f>+SUM(U45:X45)</f>
        <v>0</v>
      </c>
      <c r="Z45" s="121"/>
      <c r="AA45" s="126"/>
      <c r="AB45" s="126"/>
      <c r="AC45" s="126"/>
      <c r="AD45" s="124">
        <f>+SUM(Z45:AC45)</f>
        <v>0</v>
      </c>
      <c r="AE45" s="121"/>
      <c r="AF45" s="126"/>
      <c r="AG45" s="106"/>
      <c r="AH45" s="126"/>
      <c r="AI45" s="124">
        <f>+SUM(AE45:AH45)</f>
        <v>0</v>
      </c>
      <c r="AJ45" s="121"/>
      <c r="AK45" s="126"/>
      <c r="AL45" s="126"/>
      <c r="AM45" s="126"/>
      <c r="AN45" s="124">
        <f>+SUM(AJ45:AM45)</f>
        <v>0</v>
      </c>
      <c r="AO45" s="4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</row>
    <row r="46" spans="1:67" ht="15" customHeight="1">
      <c r="A46" s="121">
        <v>39</v>
      </c>
      <c r="B46" s="118">
        <f>+J46+O46+T46+Y46+AD46+AI46+AN46</f>
        <v>2</v>
      </c>
      <c r="C46" s="119" t="s">
        <v>592</v>
      </c>
      <c r="D46" s="119" t="s">
        <v>561</v>
      </c>
      <c r="E46" s="132" t="s">
        <v>114</v>
      </c>
      <c r="F46" s="187"/>
      <c r="G46" s="126"/>
      <c r="H46" s="126"/>
      <c r="I46" s="126"/>
      <c r="J46" s="124">
        <f>+SUM(F46:I46)</f>
        <v>0</v>
      </c>
      <c r="K46" s="121"/>
      <c r="L46" s="126"/>
      <c r="M46" s="126"/>
      <c r="N46" s="126">
        <v>2</v>
      </c>
      <c r="O46" s="124">
        <f>+SUM(K46:N46)</f>
        <v>2</v>
      </c>
      <c r="P46" s="121"/>
      <c r="Q46" s="126"/>
      <c r="R46" s="126"/>
      <c r="S46" s="126"/>
      <c r="T46" s="124">
        <f>+SUM(P46:S46)</f>
        <v>0</v>
      </c>
      <c r="U46" s="121"/>
      <c r="V46" s="126"/>
      <c r="W46" s="126"/>
      <c r="X46" s="126"/>
      <c r="Y46" s="124">
        <f>+SUM(U46:X46)</f>
        <v>0</v>
      </c>
      <c r="Z46" s="121"/>
      <c r="AA46" s="126"/>
      <c r="AB46" s="126"/>
      <c r="AC46" s="126"/>
      <c r="AD46" s="124">
        <f>+SUM(Z46:AC46)</f>
        <v>0</v>
      </c>
      <c r="AE46" s="121"/>
      <c r="AF46" s="126"/>
      <c r="AG46" s="106"/>
      <c r="AH46" s="126"/>
      <c r="AI46" s="124">
        <f>+SUM(AE46:AH46)</f>
        <v>0</v>
      </c>
      <c r="AJ46" s="121"/>
      <c r="AK46" s="126"/>
      <c r="AL46" s="126"/>
      <c r="AM46" s="126"/>
      <c r="AN46" s="124">
        <f>+SUM(AJ46:AM46)</f>
        <v>0</v>
      </c>
      <c r="AO46" s="4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</row>
    <row r="47" spans="1:67" ht="15" customHeight="1">
      <c r="A47" s="121">
        <v>40</v>
      </c>
      <c r="B47" s="118">
        <f>+J47+O47+T47+Y47+AD47+AI47+AN47</f>
        <v>1</v>
      </c>
      <c r="C47" s="119" t="s">
        <v>355</v>
      </c>
      <c r="D47" s="119" t="s">
        <v>348</v>
      </c>
      <c r="E47" s="132" t="s">
        <v>349</v>
      </c>
      <c r="F47" s="187"/>
      <c r="G47" s="126"/>
      <c r="H47" s="189">
        <v>1</v>
      </c>
      <c r="I47" s="126"/>
      <c r="J47" s="124">
        <f>+SUM(F47:I47)</f>
        <v>1</v>
      </c>
      <c r="K47" s="121"/>
      <c r="L47" s="126"/>
      <c r="M47" s="126"/>
      <c r="N47" s="126"/>
      <c r="O47" s="124">
        <f>+SUM(K47:N47)</f>
        <v>0</v>
      </c>
      <c r="P47" s="121"/>
      <c r="Q47" s="126"/>
      <c r="R47" s="126"/>
      <c r="S47" s="126"/>
      <c r="T47" s="124">
        <f>+SUM(P47:S47)</f>
        <v>0</v>
      </c>
      <c r="U47" s="121"/>
      <c r="V47" s="126"/>
      <c r="W47" s="126"/>
      <c r="X47" s="126"/>
      <c r="Y47" s="124">
        <f>+SUM(U47:X47)</f>
        <v>0</v>
      </c>
      <c r="Z47" s="121"/>
      <c r="AA47" s="126"/>
      <c r="AB47" s="126"/>
      <c r="AC47" s="126"/>
      <c r="AD47" s="124">
        <f>+SUM(Z47:AC47)</f>
        <v>0</v>
      </c>
      <c r="AE47" s="121"/>
      <c r="AF47" s="126"/>
      <c r="AG47" s="106"/>
      <c r="AH47" s="126"/>
      <c r="AI47" s="124">
        <f>+SUM(AE47:AH47)</f>
        <v>0</v>
      </c>
      <c r="AJ47" s="121"/>
      <c r="AK47" s="126"/>
      <c r="AL47" s="126"/>
      <c r="AM47" s="126"/>
      <c r="AN47" s="124">
        <f>+SUM(AJ47:AM47)</f>
        <v>0</v>
      </c>
      <c r="AO47" s="4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</row>
  </sheetData>
  <sheetProtection algorithmName="SHA-512" hashValue="RnMLhbX58SwBMv1tGBtEeRCFr2dt9PNs4qmPL8xhDRNmvCpdSRgyRUodXfeTbu7flhblpLvJBjvdMx/5/P4HjA==" saltValue="DaZCBgRul9AHTKZu2tOZvg==" spinCount="100000" sheet="1" selectLockedCells="1" selectUnlockedCells="1"/>
  <sortState ref="A9:AO39">
    <sortCondition descending="1" ref="B8:B39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2"/>
    <mergeCell ref="A5:E5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  <mergeCell ref="U5:Y5"/>
    <mergeCell ref="AN6:AN7"/>
    <mergeCell ref="K6:N6"/>
    <mergeCell ref="O6:O7"/>
    <mergeCell ref="P6:S6"/>
    <mergeCell ref="T6:T7"/>
    <mergeCell ref="AI6:AI7"/>
    <mergeCell ref="F6:I6"/>
    <mergeCell ref="K5:O5"/>
    <mergeCell ref="P5:T5"/>
    <mergeCell ref="F5:J5"/>
    <mergeCell ref="J6:J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1"/>
  <sheetViews>
    <sheetView zoomScale="80" zoomScaleNormal="80" workbookViewId="0">
      <pane xSplit="5" ySplit="9" topLeftCell="F13" activePane="bottomRight" state="frozen"/>
      <selection pane="topRight" activeCell="I1" sqref="I1"/>
      <selection pane="bottomLeft" activeCell="A11" sqref="A11"/>
      <selection pane="bottomRight" activeCell="E11" sqref="E11"/>
    </sheetView>
  </sheetViews>
  <sheetFormatPr baseColWidth="10" defaultColWidth="11.42578125" defaultRowHeight="12.75"/>
  <cols>
    <col min="1" max="1" width="8.7109375" style="1" customWidth="1"/>
    <col min="2" max="2" width="12.5703125" style="1" customWidth="1"/>
    <col min="3" max="3" width="34.7109375" style="1" customWidth="1"/>
    <col min="4" max="4" width="21" style="1" customWidth="1"/>
    <col min="5" max="5" width="14" style="40" customWidth="1"/>
    <col min="6" max="6" width="14.7109375" style="1" customWidth="1"/>
    <col min="7" max="7" width="13.42578125" style="1" customWidth="1"/>
    <col min="8" max="8" width="13.5703125" style="1" customWidth="1"/>
    <col min="9" max="9" width="14" style="1" customWidth="1"/>
    <col min="10" max="10" width="17.28515625" style="1" customWidth="1"/>
    <col min="11" max="11" width="14.7109375" style="1" customWidth="1"/>
    <col min="12" max="12" width="15.28515625" style="1" customWidth="1"/>
    <col min="13" max="13" width="12.5703125" style="1" customWidth="1"/>
    <col min="14" max="14" width="15.28515625" style="1" customWidth="1"/>
    <col min="15" max="17" width="17.28515625" style="1" customWidth="1"/>
    <col min="18" max="18" width="15.5703125" style="1" customWidth="1"/>
    <col min="19" max="19" width="19.42578125" style="1" customWidth="1"/>
    <col min="20" max="20" width="18" style="1" customWidth="1"/>
    <col min="21" max="21" width="16" style="1" customWidth="1"/>
    <col min="22" max="22" width="16.42578125" style="1" customWidth="1"/>
    <col min="23" max="23" width="15.5703125" style="1" customWidth="1"/>
    <col min="24" max="24" width="13.28515625" style="1" customWidth="1"/>
    <col min="25" max="25" width="19.7109375" style="1" customWidth="1"/>
    <col min="26" max="26" width="17" style="1" customWidth="1"/>
    <col min="27" max="27" width="14.5703125" style="1" customWidth="1"/>
    <col min="28" max="28" width="15.5703125" style="1" customWidth="1"/>
    <col min="29" max="29" width="21.7109375" style="1" customWidth="1"/>
    <col min="30" max="30" width="17.28515625" style="1" customWidth="1"/>
    <col min="31" max="31" width="11.42578125" style="1" customWidth="1"/>
    <col min="32" max="33" width="12.5703125" style="1" customWidth="1"/>
    <col min="34" max="34" width="13.5703125" style="1" customWidth="1"/>
    <col min="35" max="35" width="17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28515625" style="1" customWidth="1"/>
    <col min="41" max="68" width="11.42578125" style="73"/>
    <col min="69" max="16384" width="11.42578125" style="1"/>
  </cols>
  <sheetData>
    <row r="1" spans="1:68" s="63" customFormat="1" ht="21" customHeight="1">
      <c r="A1" s="216" t="s">
        <v>41</v>
      </c>
      <c r="B1" s="216"/>
      <c r="C1" s="216"/>
      <c r="D1" s="216"/>
      <c r="E1" s="216"/>
      <c r="F1" s="58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8" s="63" customFormat="1" ht="33.75" customHeight="1">
      <c r="A2" s="216"/>
      <c r="B2" s="216"/>
      <c r="C2" s="216"/>
      <c r="D2" s="216"/>
      <c r="E2" s="216"/>
      <c r="F2" s="58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8" s="63" customFormat="1" ht="33.75" customHeight="1" thickBot="1">
      <c r="A3" s="139"/>
      <c r="B3" s="139"/>
      <c r="C3" s="139"/>
      <c r="D3" s="139"/>
      <c r="E3" s="1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>
        <f t="shared" ref="AO3:BB3" si="0">+SUM(AZ10:AZ24)</f>
        <v>0</v>
      </c>
      <c r="BA3" s="4">
        <f t="shared" si="0"/>
        <v>0</v>
      </c>
      <c r="BB3" s="4">
        <f t="shared" si="0"/>
        <v>0</v>
      </c>
    </row>
    <row r="4" spans="1:68" s="63" customFormat="1" ht="33.75" hidden="1" customHeight="1" thickBot="1">
      <c r="A4" s="139"/>
      <c r="B4" s="139"/>
      <c r="C4" s="139"/>
      <c r="D4" s="139"/>
      <c r="E4" s="139"/>
      <c r="F4" s="58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4"/>
      <c r="AM4" s="4"/>
      <c r="AN4" s="4"/>
      <c r="AO4" s="4"/>
      <c r="AP4" s="4"/>
      <c r="AQ4" s="4"/>
    </row>
    <row r="5" spans="1:68" s="63" customFormat="1" ht="27" hidden="1" customHeight="1" thickBot="1">
      <c r="A5" s="10"/>
      <c r="B5" s="11"/>
      <c r="C5" s="127"/>
      <c r="D5" s="127"/>
      <c r="E5" s="58"/>
      <c r="F5" s="58"/>
      <c r="G5" s="62"/>
      <c r="H5" s="62"/>
      <c r="I5" s="62"/>
      <c r="K5" s="4">
        <f>126+135+135</f>
        <v>396</v>
      </c>
      <c r="L5" s="62">
        <f>135+135+135</f>
        <v>405</v>
      </c>
      <c r="M5" s="62">
        <f>135+135+135</f>
        <v>405</v>
      </c>
      <c r="N5" s="62">
        <f>135+135+135</f>
        <v>405</v>
      </c>
      <c r="O5" s="4"/>
      <c r="P5" s="4"/>
      <c r="Q5" s="4"/>
      <c r="R5" s="62"/>
      <c r="S5" s="62"/>
      <c r="T5" s="4"/>
      <c r="U5" s="4"/>
      <c r="V5" s="62"/>
      <c r="W5" s="62"/>
      <c r="X5" s="62"/>
      <c r="Y5" s="62"/>
      <c r="Z5" s="4"/>
      <c r="AA5" s="4"/>
      <c r="AB5" s="62"/>
      <c r="AC5" s="62"/>
      <c r="AD5" s="62"/>
      <c r="AE5" s="4"/>
      <c r="AF5" s="4"/>
      <c r="AG5" s="4"/>
      <c r="AH5" s="62"/>
      <c r="AI5" s="62"/>
      <c r="AJ5" s="4"/>
      <c r="AK5" s="5"/>
      <c r="AL5" s="62"/>
      <c r="AM5" s="62"/>
      <c r="AN5" s="62"/>
      <c r="AO5" s="62"/>
      <c r="AP5" s="62"/>
      <c r="AQ5" s="62"/>
    </row>
    <row r="6" spans="1:68" s="63" customFormat="1" ht="30.75" hidden="1" customHeight="1" thickBot="1">
      <c r="A6" s="10"/>
      <c r="B6" s="11"/>
      <c r="C6" s="12"/>
      <c r="D6" s="12"/>
      <c r="E6" s="39"/>
      <c r="F6" s="12"/>
      <c r="G6" s="64">
        <f>+SUM(G10:G24)</f>
        <v>140</v>
      </c>
      <c r="H6" s="64">
        <f>+SUM(H10:H24)</f>
        <v>118</v>
      </c>
      <c r="I6" s="64">
        <f>+SUM(I10:I24)</f>
        <v>136</v>
      </c>
      <c r="K6" s="64">
        <f>+SUM(K10:K24)</f>
        <v>97</v>
      </c>
      <c r="L6" s="64">
        <f>+SUM(L10:L24)</f>
        <v>94</v>
      </c>
      <c r="M6" s="64">
        <f>+SUM(M10:M24)</f>
        <v>90</v>
      </c>
      <c r="N6" s="64">
        <f>+SUM(N10:N24)</f>
        <v>105</v>
      </c>
      <c r="O6" s="4"/>
      <c r="P6" s="64">
        <f>+SUM(P10:P24)</f>
        <v>119</v>
      </c>
      <c r="Q6" s="64">
        <f>+SUM(Q10:Q24)</f>
        <v>120</v>
      </c>
      <c r="R6" s="64">
        <f>+SUM(R10:R24)</f>
        <v>103</v>
      </c>
      <c r="S6" s="64">
        <f>+SUM(S10:S24)</f>
        <v>113</v>
      </c>
      <c r="T6" s="4"/>
      <c r="U6" s="64">
        <f>+SUM(U10:U24)</f>
        <v>105</v>
      </c>
      <c r="V6" s="64">
        <f>+SUM(V10:V24)</f>
        <v>114</v>
      </c>
      <c r="W6" s="64">
        <f>+SUM(W10:W24)</f>
        <v>104</v>
      </c>
      <c r="X6" s="64">
        <f>+SUM(X10:X24)</f>
        <v>113</v>
      </c>
      <c r="Y6" s="62"/>
      <c r="Z6" s="64">
        <f>+SUM(Z10:Z24)</f>
        <v>111</v>
      </c>
      <c r="AA6" s="64">
        <f>+SUM(AA10:AA24)</f>
        <v>102</v>
      </c>
      <c r="AB6" s="64">
        <f>+SUM(AB10:AB24)</f>
        <v>97</v>
      </c>
      <c r="AC6" s="64">
        <f>+SUM(AC10:AC24)</f>
        <v>105</v>
      </c>
      <c r="AD6" s="62"/>
      <c r="AE6" s="64">
        <f>+SUM(AE10:AE24)</f>
        <v>0</v>
      </c>
      <c r="AF6" s="64">
        <f>+SUM(AF10:AF24)</f>
        <v>0</v>
      </c>
      <c r="AG6" s="64"/>
      <c r="AH6" s="64">
        <f>+SUM(AH10:AH24)</f>
        <v>0</v>
      </c>
      <c r="AI6" s="62"/>
      <c r="AJ6" s="64">
        <f>+SUM(AJ10:AJ24)</f>
        <v>0</v>
      </c>
      <c r="AK6" s="64">
        <f>+SUM(AK10:AK24)</f>
        <v>0</v>
      </c>
      <c r="AL6" s="64">
        <f>+SUM(AL10:AL24)</f>
        <v>0</v>
      </c>
      <c r="AM6" s="64">
        <f>+SUM(AM10:AM24)</f>
        <v>0</v>
      </c>
      <c r="AN6" s="62"/>
      <c r="AO6" s="62"/>
      <c r="AP6" s="62"/>
      <c r="AQ6" s="62"/>
    </row>
    <row r="7" spans="1:68" s="2" customFormat="1" ht="36" customHeight="1" thickBot="1">
      <c r="A7" s="218"/>
      <c r="B7" s="219"/>
      <c r="C7" s="219"/>
      <c r="D7" s="219"/>
      <c r="E7" s="236"/>
      <c r="F7" s="229" t="s">
        <v>57</v>
      </c>
      <c r="G7" s="230"/>
      <c r="H7" s="230"/>
      <c r="I7" s="230"/>
      <c r="J7" s="231"/>
      <c r="K7" s="229" t="s">
        <v>459</v>
      </c>
      <c r="L7" s="230"/>
      <c r="M7" s="230"/>
      <c r="N7" s="230"/>
      <c r="O7" s="231"/>
      <c r="P7" s="229" t="s">
        <v>631</v>
      </c>
      <c r="Q7" s="230"/>
      <c r="R7" s="230"/>
      <c r="S7" s="230"/>
      <c r="T7" s="231"/>
      <c r="U7" s="229" t="s">
        <v>699</v>
      </c>
      <c r="V7" s="230"/>
      <c r="W7" s="230"/>
      <c r="X7" s="230"/>
      <c r="Y7" s="231"/>
      <c r="Z7" s="229" t="s">
        <v>750</v>
      </c>
      <c r="AA7" s="230"/>
      <c r="AB7" s="230"/>
      <c r="AC7" s="230"/>
      <c r="AD7" s="231"/>
      <c r="AE7" s="229"/>
      <c r="AF7" s="230"/>
      <c r="AG7" s="230"/>
      <c r="AH7" s="230"/>
      <c r="AI7" s="231"/>
      <c r="AJ7" s="229"/>
      <c r="AK7" s="230"/>
      <c r="AL7" s="230"/>
      <c r="AM7" s="230"/>
      <c r="AN7" s="231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2" customFormat="1" ht="14.25" customHeight="1">
      <c r="A8" s="223" t="s">
        <v>0</v>
      </c>
      <c r="B8" s="225" t="s">
        <v>1</v>
      </c>
      <c r="C8" s="225" t="s">
        <v>2</v>
      </c>
      <c r="D8" s="225" t="s">
        <v>3</v>
      </c>
      <c r="E8" s="212" t="s">
        <v>4</v>
      </c>
      <c r="F8" s="223"/>
      <c r="G8" s="225"/>
      <c r="H8" s="225"/>
      <c r="I8" s="225"/>
      <c r="J8" s="212" t="s">
        <v>28</v>
      </c>
      <c r="K8" s="251"/>
      <c r="L8" s="252"/>
      <c r="M8" s="252"/>
      <c r="N8" s="252"/>
      <c r="O8" s="212" t="s">
        <v>15</v>
      </c>
      <c r="P8" s="251"/>
      <c r="Q8" s="252"/>
      <c r="R8" s="252"/>
      <c r="S8" s="252"/>
      <c r="T8" s="212" t="s">
        <v>23</v>
      </c>
      <c r="U8" s="251"/>
      <c r="V8" s="252"/>
      <c r="W8" s="252"/>
      <c r="X8" s="252"/>
      <c r="Y8" s="212" t="s">
        <v>19</v>
      </c>
      <c r="Z8" s="253"/>
      <c r="AA8" s="254"/>
      <c r="AB8" s="254"/>
      <c r="AC8" s="254"/>
      <c r="AD8" s="250" t="s">
        <v>32</v>
      </c>
      <c r="AE8" s="251"/>
      <c r="AF8" s="252"/>
      <c r="AG8" s="252"/>
      <c r="AH8" s="252"/>
      <c r="AI8" s="212" t="s">
        <v>17</v>
      </c>
      <c r="AJ8" s="251"/>
      <c r="AK8" s="252"/>
      <c r="AL8" s="252"/>
      <c r="AM8" s="252"/>
      <c r="AN8" s="212" t="s">
        <v>18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2" customFormat="1" ht="43.5" customHeight="1">
      <c r="A9" s="264"/>
      <c r="B9" s="260"/>
      <c r="C9" s="260"/>
      <c r="D9" s="260"/>
      <c r="E9" s="261"/>
      <c r="F9" s="141" t="s">
        <v>29</v>
      </c>
      <c r="G9" s="140" t="s">
        <v>30</v>
      </c>
      <c r="H9" s="140" t="s">
        <v>9</v>
      </c>
      <c r="I9" s="140" t="s">
        <v>31</v>
      </c>
      <c r="J9" s="250"/>
      <c r="K9" s="122" t="s">
        <v>29</v>
      </c>
      <c r="L9" s="123" t="s">
        <v>30</v>
      </c>
      <c r="M9" s="123" t="s">
        <v>9</v>
      </c>
      <c r="N9" s="123" t="s">
        <v>31</v>
      </c>
      <c r="O9" s="261"/>
      <c r="P9" s="190" t="s">
        <v>29</v>
      </c>
      <c r="Q9" s="191" t="s">
        <v>30</v>
      </c>
      <c r="R9" s="191" t="s">
        <v>9</v>
      </c>
      <c r="S9" s="191" t="s">
        <v>31</v>
      </c>
      <c r="T9" s="250"/>
      <c r="U9" s="122" t="s">
        <v>29</v>
      </c>
      <c r="V9" s="123" t="s">
        <v>736</v>
      </c>
      <c r="W9" s="123" t="s">
        <v>9</v>
      </c>
      <c r="X9" s="123" t="s">
        <v>31</v>
      </c>
      <c r="Y9" s="261"/>
      <c r="Z9" s="208" t="s">
        <v>8</v>
      </c>
      <c r="AA9" s="209" t="s">
        <v>734</v>
      </c>
      <c r="AB9" s="209" t="s">
        <v>9</v>
      </c>
      <c r="AC9" s="209" t="s">
        <v>31</v>
      </c>
      <c r="AD9" s="250"/>
      <c r="AE9" s="197" t="s">
        <v>30</v>
      </c>
      <c r="AF9" s="197" t="s">
        <v>56</v>
      </c>
      <c r="AG9" s="197" t="s">
        <v>42</v>
      </c>
      <c r="AH9" s="197" t="s">
        <v>54</v>
      </c>
      <c r="AI9" s="250"/>
      <c r="AJ9" s="122" t="s">
        <v>29</v>
      </c>
      <c r="AK9" s="123" t="s">
        <v>30</v>
      </c>
      <c r="AL9" s="123" t="s">
        <v>9</v>
      </c>
      <c r="AM9" s="123" t="s">
        <v>31</v>
      </c>
      <c r="AN9" s="261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25" customFormat="1" ht="15" customHeight="1">
      <c r="A10" s="121">
        <v>1</v>
      </c>
      <c r="B10" s="128">
        <f>+J10+O10+T10+Y10+AD10+AI10+AN10</f>
        <v>253</v>
      </c>
      <c r="C10" s="120" t="s">
        <v>730</v>
      </c>
      <c r="D10" s="120" t="s">
        <v>245</v>
      </c>
      <c r="E10" s="132" t="s">
        <v>88</v>
      </c>
      <c r="F10" s="184">
        <v>12</v>
      </c>
      <c r="G10" s="182">
        <v>20</v>
      </c>
      <c r="H10" s="126">
        <v>9</v>
      </c>
      <c r="I10" s="126">
        <v>14</v>
      </c>
      <c r="J10" s="129">
        <f>+SUM(F10:I10)</f>
        <v>55</v>
      </c>
      <c r="K10" s="130"/>
      <c r="L10" s="131"/>
      <c r="M10" s="131"/>
      <c r="N10" s="131"/>
      <c r="O10" s="129">
        <f>+SUM(K10:N10)</f>
        <v>0</v>
      </c>
      <c r="P10" s="130">
        <v>14</v>
      </c>
      <c r="Q10" s="131">
        <v>12</v>
      </c>
      <c r="R10" s="131"/>
      <c r="S10" s="131">
        <v>20</v>
      </c>
      <c r="T10" s="129">
        <f>+SUM(P10:S10)</f>
        <v>46</v>
      </c>
      <c r="U10" s="130">
        <v>18</v>
      </c>
      <c r="V10" s="131">
        <v>18</v>
      </c>
      <c r="W10" s="131">
        <v>20</v>
      </c>
      <c r="X10" s="131">
        <v>20</v>
      </c>
      <c r="Y10" s="129">
        <f>+SUM(U10:X10)</f>
        <v>76</v>
      </c>
      <c r="Z10" s="130">
        <v>20</v>
      </c>
      <c r="AA10" s="131">
        <v>18</v>
      </c>
      <c r="AB10" s="131">
        <v>20</v>
      </c>
      <c r="AC10" s="131">
        <v>18</v>
      </c>
      <c r="AD10" s="129">
        <f>+SUM(Z10:AC10)</f>
        <v>76</v>
      </c>
      <c r="AE10" s="130"/>
      <c r="AF10" s="131"/>
      <c r="AG10" s="109"/>
      <c r="AH10" s="131"/>
      <c r="AI10" s="129">
        <f>+SUM(AE10:AH10)</f>
        <v>0</v>
      </c>
      <c r="AJ10" s="130"/>
      <c r="AK10" s="131"/>
      <c r="AL10" s="131"/>
      <c r="AM10" s="131"/>
      <c r="AN10" s="129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25" customFormat="1" ht="15" customHeight="1">
      <c r="A11" s="121">
        <v>2</v>
      </c>
      <c r="B11" s="128">
        <f>+J11+O11+T11+Y11+AD11+AI11+AN11</f>
        <v>240</v>
      </c>
      <c r="C11" s="120" t="s">
        <v>439</v>
      </c>
      <c r="D11" s="120" t="s">
        <v>454</v>
      </c>
      <c r="E11" s="132" t="s">
        <v>314</v>
      </c>
      <c r="F11" s="184">
        <v>16</v>
      </c>
      <c r="G11" s="182">
        <v>16</v>
      </c>
      <c r="H11" s="126">
        <v>16</v>
      </c>
      <c r="I11" s="126">
        <v>18</v>
      </c>
      <c r="J11" s="129">
        <f>+SUM(F11:I11)</f>
        <v>66</v>
      </c>
      <c r="K11" s="130">
        <v>16</v>
      </c>
      <c r="L11" s="131">
        <v>10</v>
      </c>
      <c r="M11" s="131">
        <v>12</v>
      </c>
      <c r="N11" s="131">
        <v>16</v>
      </c>
      <c r="O11" s="129">
        <f>+SUM(K11:N11)</f>
        <v>54</v>
      </c>
      <c r="P11" s="130"/>
      <c r="Q11" s="131"/>
      <c r="R11" s="131"/>
      <c r="S11" s="131"/>
      <c r="T11" s="129">
        <f>+SUM(P11:S11)</f>
        <v>0</v>
      </c>
      <c r="U11" s="130">
        <v>10</v>
      </c>
      <c r="V11" s="131">
        <v>12</v>
      </c>
      <c r="W11" s="131">
        <v>10</v>
      </c>
      <c r="X11" s="131">
        <v>18</v>
      </c>
      <c r="Y11" s="129">
        <f>+SUM(U11:X11)</f>
        <v>50</v>
      </c>
      <c r="Z11" s="130">
        <v>16</v>
      </c>
      <c r="AA11" s="131">
        <v>16</v>
      </c>
      <c r="AB11" s="131">
        <v>18</v>
      </c>
      <c r="AC11" s="131">
        <v>20</v>
      </c>
      <c r="AD11" s="129">
        <f>+SUM(Z11:AC11)</f>
        <v>70</v>
      </c>
      <c r="AE11" s="130"/>
      <c r="AF11" s="131"/>
      <c r="AG11" s="109"/>
      <c r="AH11" s="131"/>
      <c r="AI11" s="129">
        <f>+SUM(AE11:AH11)</f>
        <v>0</v>
      </c>
      <c r="AJ11" s="130"/>
      <c r="AK11" s="131"/>
      <c r="AL11" s="131"/>
      <c r="AM11" s="131"/>
      <c r="AN11" s="129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25" customFormat="1" ht="15" customHeight="1">
      <c r="A12" s="121">
        <v>3</v>
      </c>
      <c r="B12" s="128">
        <f>+J12+O12+T12+Y12+AD12+AI12+AN12</f>
        <v>185</v>
      </c>
      <c r="C12" s="120" t="s">
        <v>315</v>
      </c>
      <c r="D12" s="120" t="s">
        <v>316</v>
      </c>
      <c r="E12" s="132" t="s">
        <v>188</v>
      </c>
      <c r="F12" s="184">
        <v>8</v>
      </c>
      <c r="G12" s="182">
        <v>14</v>
      </c>
      <c r="H12" s="126">
        <v>12</v>
      </c>
      <c r="I12" s="126">
        <v>5</v>
      </c>
      <c r="J12" s="129">
        <f>+SUM(F12:I12)</f>
        <v>39</v>
      </c>
      <c r="K12" s="130">
        <v>3</v>
      </c>
      <c r="L12" s="131">
        <v>9</v>
      </c>
      <c r="M12" s="131">
        <v>18</v>
      </c>
      <c r="N12" s="131">
        <v>12</v>
      </c>
      <c r="O12" s="129">
        <f>+SUM(K12:N12)</f>
        <v>42</v>
      </c>
      <c r="P12" s="130">
        <v>12</v>
      </c>
      <c r="Q12" s="131">
        <v>14</v>
      </c>
      <c r="R12" s="131">
        <v>14</v>
      </c>
      <c r="S12" s="131">
        <v>14</v>
      </c>
      <c r="T12" s="129">
        <f>+SUM(P12:S12)</f>
        <v>54</v>
      </c>
      <c r="U12" s="130"/>
      <c r="V12" s="131"/>
      <c r="W12" s="131"/>
      <c r="X12" s="131"/>
      <c r="Y12" s="129">
        <f>+SUM(U12:X12)</f>
        <v>0</v>
      </c>
      <c r="Z12" s="130">
        <v>4</v>
      </c>
      <c r="AA12" s="131">
        <v>14</v>
      </c>
      <c r="AB12" s="131">
        <v>16</v>
      </c>
      <c r="AC12" s="131">
        <v>16</v>
      </c>
      <c r="AD12" s="129">
        <f>+SUM(Z12:AC12)</f>
        <v>50</v>
      </c>
      <c r="AE12" s="130"/>
      <c r="AF12" s="131"/>
      <c r="AG12" s="109"/>
      <c r="AH12" s="131"/>
      <c r="AI12" s="129">
        <f>+SUM(AE12:AH12)</f>
        <v>0</v>
      </c>
      <c r="AJ12" s="130"/>
      <c r="AK12" s="131"/>
      <c r="AL12" s="131"/>
      <c r="AM12" s="131"/>
      <c r="AN12" s="129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25" customFormat="1" ht="15" customHeight="1">
      <c r="A13" s="121">
        <v>4</v>
      </c>
      <c r="B13" s="128">
        <f>+J13+O13+T13+Y13+AD13+AI13+AN13</f>
        <v>177</v>
      </c>
      <c r="C13" s="120" t="s">
        <v>731</v>
      </c>
      <c r="D13" s="120" t="s">
        <v>211</v>
      </c>
      <c r="E13" s="132" t="s">
        <v>88</v>
      </c>
      <c r="F13" s="184">
        <v>6</v>
      </c>
      <c r="G13" s="182">
        <v>6</v>
      </c>
      <c r="H13" s="126">
        <v>16</v>
      </c>
      <c r="I13" s="126">
        <v>16</v>
      </c>
      <c r="J13" s="129">
        <f>+SUM(F13:I13)</f>
        <v>44</v>
      </c>
      <c r="K13" s="130"/>
      <c r="L13" s="131"/>
      <c r="M13" s="131"/>
      <c r="N13" s="131"/>
      <c r="O13" s="129">
        <f>+SUM(K13:N13)</f>
        <v>0</v>
      </c>
      <c r="P13" s="130">
        <v>8</v>
      </c>
      <c r="Q13" s="131">
        <v>20</v>
      </c>
      <c r="R13" s="131">
        <v>5</v>
      </c>
      <c r="S13" s="131"/>
      <c r="T13" s="129">
        <f>+SUM(P13:S13)</f>
        <v>33</v>
      </c>
      <c r="U13" s="130">
        <v>14</v>
      </c>
      <c r="V13" s="131">
        <v>20</v>
      </c>
      <c r="W13" s="131">
        <v>18</v>
      </c>
      <c r="X13" s="131"/>
      <c r="Y13" s="129">
        <f>+SUM(U13:X13)</f>
        <v>52</v>
      </c>
      <c r="Z13" s="130">
        <v>14</v>
      </c>
      <c r="AA13" s="131">
        <v>20</v>
      </c>
      <c r="AB13" s="131">
        <v>7</v>
      </c>
      <c r="AC13" s="131">
        <v>7</v>
      </c>
      <c r="AD13" s="129">
        <f>+SUM(Z13:AC13)</f>
        <v>48</v>
      </c>
      <c r="AE13" s="130"/>
      <c r="AF13" s="131"/>
      <c r="AG13" s="109"/>
      <c r="AH13" s="131"/>
      <c r="AI13" s="129">
        <f>+SUM(AE13:AH13)</f>
        <v>0</v>
      </c>
      <c r="AJ13" s="130"/>
      <c r="AK13" s="131"/>
      <c r="AL13" s="131"/>
      <c r="AM13" s="131"/>
      <c r="AN13" s="129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25" customFormat="1" ht="15" customHeight="1">
      <c r="A14" s="121">
        <v>5</v>
      </c>
      <c r="B14" s="128">
        <f>+J14+O14+T14+Y14+AD14+AI14+AN14</f>
        <v>161</v>
      </c>
      <c r="C14" s="120" t="s">
        <v>305</v>
      </c>
      <c r="D14" s="120" t="s">
        <v>306</v>
      </c>
      <c r="E14" s="132" t="s">
        <v>307</v>
      </c>
      <c r="F14" s="184">
        <v>1</v>
      </c>
      <c r="G14" s="182">
        <v>8</v>
      </c>
      <c r="H14" s="126">
        <v>10</v>
      </c>
      <c r="I14" s="126">
        <v>12</v>
      </c>
      <c r="J14" s="129">
        <f>+SUM(F14:I14)</f>
        <v>31</v>
      </c>
      <c r="K14" s="130">
        <v>7</v>
      </c>
      <c r="L14" s="131">
        <v>12</v>
      </c>
      <c r="M14" s="131">
        <v>9</v>
      </c>
      <c r="N14" s="131">
        <v>8</v>
      </c>
      <c r="O14" s="129">
        <f>+SUM(K14:N14)</f>
        <v>36</v>
      </c>
      <c r="P14" s="130">
        <v>5</v>
      </c>
      <c r="Q14" s="131">
        <v>7</v>
      </c>
      <c r="R14" s="131">
        <v>12</v>
      </c>
      <c r="S14" s="131">
        <v>9</v>
      </c>
      <c r="T14" s="129">
        <f>+SUM(P14:S14)</f>
        <v>33</v>
      </c>
      <c r="U14" s="130"/>
      <c r="V14" s="131">
        <v>9</v>
      </c>
      <c r="W14" s="131">
        <v>14</v>
      </c>
      <c r="X14" s="131">
        <v>9</v>
      </c>
      <c r="Y14" s="129">
        <f>+SUM(U14:X14)</f>
        <v>32</v>
      </c>
      <c r="Z14" s="130">
        <v>7</v>
      </c>
      <c r="AA14" s="131">
        <v>8</v>
      </c>
      <c r="AB14" s="131"/>
      <c r="AC14" s="131">
        <v>14</v>
      </c>
      <c r="AD14" s="129">
        <f>+SUM(Z14:AC14)</f>
        <v>29</v>
      </c>
      <c r="AE14" s="130"/>
      <c r="AF14" s="131"/>
      <c r="AG14" s="109"/>
      <c r="AH14" s="131"/>
      <c r="AI14" s="129">
        <f>+SUM(AE14:AH14)</f>
        <v>0</v>
      </c>
      <c r="AJ14" s="130"/>
      <c r="AK14" s="131"/>
      <c r="AL14" s="131"/>
      <c r="AM14" s="131"/>
      <c r="AN14" s="129">
        <f>+SUM(AJ14:AM14)</f>
        <v>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</row>
    <row r="15" spans="1:68" s="25" customFormat="1" ht="15" customHeight="1">
      <c r="A15" s="121">
        <v>6</v>
      </c>
      <c r="B15" s="128">
        <f>+J15+O15+T15+Y15+AD15+AI15+AN15</f>
        <v>158</v>
      </c>
      <c r="C15" s="120" t="s">
        <v>356</v>
      </c>
      <c r="D15" s="120" t="s">
        <v>84</v>
      </c>
      <c r="E15" s="132" t="s">
        <v>75</v>
      </c>
      <c r="F15" s="184">
        <v>4</v>
      </c>
      <c r="G15" s="182">
        <v>5</v>
      </c>
      <c r="H15" s="126">
        <v>18</v>
      </c>
      <c r="I15" s="126"/>
      <c r="J15" s="129">
        <f>+SUM(F15:I15)</f>
        <v>27</v>
      </c>
      <c r="K15" s="130">
        <v>5</v>
      </c>
      <c r="L15" s="131">
        <v>3</v>
      </c>
      <c r="M15" s="131">
        <v>14</v>
      </c>
      <c r="N15" s="131">
        <v>10</v>
      </c>
      <c r="O15" s="129">
        <f>+SUM(K15:N15)</f>
        <v>32</v>
      </c>
      <c r="P15" s="130">
        <v>18</v>
      </c>
      <c r="Q15" s="131">
        <v>8</v>
      </c>
      <c r="R15" s="131">
        <v>10</v>
      </c>
      <c r="S15" s="131">
        <v>12</v>
      </c>
      <c r="T15" s="129">
        <f>+SUM(P15:S15)</f>
        <v>48</v>
      </c>
      <c r="U15" s="130">
        <v>5</v>
      </c>
      <c r="V15" s="131">
        <v>14</v>
      </c>
      <c r="W15" s="131">
        <v>7</v>
      </c>
      <c r="X15" s="131">
        <v>7</v>
      </c>
      <c r="Y15" s="129">
        <f>+SUM(U15:X15)</f>
        <v>33</v>
      </c>
      <c r="Z15" s="130">
        <v>18</v>
      </c>
      <c r="AA15" s="131"/>
      <c r="AB15" s="131"/>
      <c r="AC15" s="131"/>
      <c r="AD15" s="129">
        <f>+SUM(Z15:AC15)</f>
        <v>18</v>
      </c>
      <c r="AE15" s="130"/>
      <c r="AF15" s="131"/>
      <c r="AG15" s="109"/>
      <c r="AH15" s="131"/>
      <c r="AI15" s="129">
        <f>+SUM(AE15:AH15)</f>
        <v>0</v>
      </c>
      <c r="AJ15" s="130"/>
      <c r="AK15" s="131"/>
      <c r="AL15" s="131"/>
      <c r="AM15" s="131"/>
      <c r="AN15" s="129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25" customFormat="1" ht="15" customHeight="1">
      <c r="A16" s="121">
        <v>7</v>
      </c>
      <c r="B16" s="128">
        <f>+J16+O16+T16+Y16+AD16+AI16+AN16</f>
        <v>150</v>
      </c>
      <c r="C16" s="120" t="s">
        <v>317</v>
      </c>
      <c r="D16" s="120" t="s">
        <v>318</v>
      </c>
      <c r="E16" s="132" t="s">
        <v>82</v>
      </c>
      <c r="F16" s="121">
        <v>10</v>
      </c>
      <c r="G16" s="149">
        <v>12</v>
      </c>
      <c r="H16" s="126">
        <v>14</v>
      </c>
      <c r="I16" s="126">
        <v>3</v>
      </c>
      <c r="J16" s="129">
        <f>+SUM(F16:I16)</f>
        <v>39</v>
      </c>
      <c r="K16" s="130">
        <v>10</v>
      </c>
      <c r="L16" s="131">
        <v>16</v>
      </c>
      <c r="M16" s="131">
        <v>3</v>
      </c>
      <c r="N16" s="131">
        <v>2</v>
      </c>
      <c r="O16" s="129">
        <f>+SUM(K16:N16)</f>
        <v>31</v>
      </c>
      <c r="P16" s="130">
        <v>9</v>
      </c>
      <c r="Q16" s="131">
        <v>9</v>
      </c>
      <c r="R16" s="131">
        <v>16</v>
      </c>
      <c r="S16" s="131">
        <v>5</v>
      </c>
      <c r="T16" s="129">
        <f>+SUM(P16:S16)</f>
        <v>39</v>
      </c>
      <c r="U16" s="130">
        <v>6</v>
      </c>
      <c r="V16" s="131">
        <v>8</v>
      </c>
      <c r="W16" s="131">
        <v>5</v>
      </c>
      <c r="X16" s="131">
        <v>5</v>
      </c>
      <c r="Y16" s="129">
        <f>+SUM(U16:X16)</f>
        <v>24</v>
      </c>
      <c r="Z16" s="130">
        <v>8</v>
      </c>
      <c r="AA16" s="131">
        <v>9</v>
      </c>
      <c r="AB16" s="131"/>
      <c r="AC16" s="131"/>
      <c r="AD16" s="129">
        <f>+SUM(Z16:AC16)</f>
        <v>17</v>
      </c>
      <c r="AE16" s="130"/>
      <c r="AF16" s="131"/>
      <c r="AG16" s="109"/>
      <c r="AH16" s="131"/>
      <c r="AI16" s="129">
        <f>+SUM(AE16:AH16)</f>
        <v>0</v>
      </c>
      <c r="AJ16" s="130"/>
      <c r="AK16" s="131"/>
      <c r="AL16" s="131"/>
      <c r="AM16" s="131"/>
      <c r="AN16" s="129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25" customFormat="1" ht="15" customHeight="1">
      <c r="A17" s="121">
        <v>8</v>
      </c>
      <c r="B17" s="128">
        <f>+J17+O17+T17+Y17+AD17+AI17+AN17</f>
        <v>137</v>
      </c>
      <c r="C17" s="120" t="s">
        <v>308</v>
      </c>
      <c r="D17" s="120" t="s">
        <v>132</v>
      </c>
      <c r="E17" s="132" t="s">
        <v>82</v>
      </c>
      <c r="F17" s="184">
        <v>20</v>
      </c>
      <c r="G17" s="149">
        <v>10</v>
      </c>
      <c r="H17" s="126"/>
      <c r="I17" s="126">
        <v>10</v>
      </c>
      <c r="J17" s="129">
        <f>+SUM(F17:I17)</f>
        <v>40</v>
      </c>
      <c r="K17" s="130">
        <v>18</v>
      </c>
      <c r="L17" s="131"/>
      <c r="M17" s="131"/>
      <c r="N17" s="131"/>
      <c r="O17" s="129">
        <f>+SUM(K17:N17)</f>
        <v>18</v>
      </c>
      <c r="P17" s="130"/>
      <c r="Q17" s="131">
        <v>6</v>
      </c>
      <c r="R17" s="131">
        <v>4</v>
      </c>
      <c r="S17" s="131">
        <v>2</v>
      </c>
      <c r="T17" s="129">
        <f>+SUM(P17:S17)</f>
        <v>12</v>
      </c>
      <c r="U17" s="130">
        <v>8</v>
      </c>
      <c r="V17" s="131">
        <v>7</v>
      </c>
      <c r="W17" s="131">
        <v>8</v>
      </c>
      <c r="X17" s="131">
        <v>8</v>
      </c>
      <c r="Y17" s="129">
        <f>+SUM(U17:X17)</f>
        <v>31</v>
      </c>
      <c r="Z17" s="130">
        <v>10</v>
      </c>
      <c r="AA17" s="131">
        <v>7</v>
      </c>
      <c r="AB17" s="131">
        <v>9</v>
      </c>
      <c r="AC17" s="131">
        <v>10</v>
      </c>
      <c r="AD17" s="129">
        <f>+SUM(Z17:AC17)</f>
        <v>36</v>
      </c>
      <c r="AE17" s="130"/>
      <c r="AF17" s="131"/>
      <c r="AG17" s="109"/>
      <c r="AH17" s="131"/>
      <c r="AI17" s="129">
        <f>+SUM(AE17:AH17)</f>
        <v>0</v>
      </c>
      <c r="AJ17" s="130"/>
      <c r="AK17" s="131"/>
      <c r="AL17" s="131"/>
      <c r="AM17" s="131"/>
      <c r="AN17" s="129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25" customFormat="1" ht="15" customHeight="1">
      <c r="A18" s="121">
        <v>9</v>
      </c>
      <c r="B18" s="128">
        <f>+J18+O18+T18+Y18+AD18+AI18+AN18</f>
        <v>122</v>
      </c>
      <c r="C18" s="120" t="s">
        <v>301</v>
      </c>
      <c r="D18" s="120" t="s">
        <v>161</v>
      </c>
      <c r="E18" s="132" t="s">
        <v>82</v>
      </c>
      <c r="F18" s="184">
        <v>16</v>
      </c>
      <c r="G18" s="126">
        <v>18</v>
      </c>
      <c r="H18" s="126"/>
      <c r="I18" s="126">
        <v>20</v>
      </c>
      <c r="J18" s="129">
        <f>+SUM(F18:I18)</f>
        <v>54</v>
      </c>
      <c r="K18" s="130">
        <v>20</v>
      </c>
      <c r="L18" s="131">
        <v>14</v>
      </c>
      <c r="M18" s="131">
        <v>16</v>
      </c>
      <c r="N18" s="131">
        <v>18</v>
      </c>
      <c r="O18" s="129">
        <f>+SUM(K18:N18)</f>
        <v>68</v>
      </c>
      <c r="P18" s="130"/>
      <c r="Q18" s="131"/>
      <c r="R18" s="131"/>
      <c r="S18" s="131"/>
      <c r="T18" s="129">
        <f>+SUM(P18:S18)</f>
        <v>0</v>
      </c>
      <c r="U18" s="130"/>
      <c r="V18" s="131"/>
      <c r="W18" s="131"/>
      <c r="X18" s="131"/>
      <c r="Y18" s="129">
        <f>+SUM(U18:X18)</f>
        <v>0</v>
      </c>
      <c r="Z18" s="130"/>
      <c r="AA18" s="131"/>
      <c r="AB18" s="131"/>
      <c r="AC18" s="131"/>
      <c r="AD18" s="129">
        <f>+SUM(Z18:AC18)</f>
        <v>0</v>
      </c>
      <c r="AE18" s="130"/>
      <c r="AF18" s="131"/>
      <c r="AG18" s="109"/>
      <c r="AH18" s="131"/>
      <c r="AI18" s="129">
        <f>+SUM(AE18:AH18)</f>
        <v>0</v>
      </c>
      <c r="AJ18" s="130"/>
      <c r="AK18" s="131"/>
      <c r="AL18" s="131"/>
      <c r="AM18" s="131"/>
      <c r="AN18" s="129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</row>
    <row r="19" spans="1:68" s="25" customFormat="1" ht="15" customHeight="1">
      <c r="A19" s="121">
        <v>10</v>
      </c>
      <c r="B19" s="128">
        <f>+J19+O19+T19+Y19+AD19+AI19+AN19</f>
        <v>117</v>
      </c>
      <c r="C19" s="120" t="s">
        <v>531</v>
      </c>
      <c r="D19" s="120" t="s">
        <v>510</v>
      </c>
      <c r="E19" s="132" t="s">
        <v>88</v>
      </c>
      <c r="F19" s="184"/>
      <c r="G19" s="126"/>
      <c r="H19" s="126"/>
      <c r="I19" s="126"/>
      <c r="J19" s="129">
        <f>+SUM(F19:I19)</f>
        <v>0</v>
      </c>
      <c r="K19" s="130">
        <v>6</v>
      </c>
      <c r="L19" s="131">
        <v>5</v>
      </c>
      <c r="M19" s="131">
        <v>10</v>
      </c>
      <c r="N19" s="131">
        <v>7</v>
      </c>
      <c r="O19" s="129">
        <f>+SUM(K19:N19)</f>
        <v>28</v>
      </c>
      <c r="P19" s="130">
        <v>7</v>
      </c>
      <c r="Q19" s="131"/>
      <c r="R19" s="131">
        <v>7</v>
      </c>
      <c r="S19" s="131">
        <v>7</v>
      </c>
      <c r="T19" s="129">
        <f>+SUM(P19:S19)</f>
        <v>21</v>
      </c>
      <c r="U19" s="130">
        <v>12</v>
      </c>
      <c r="V19" s="131">
        <v>16</v>
      </c>
      <c r="W19" s="131">
        <v>16</v>
      </c>
      <c r="X19" s="131">
        <v>14</v>
      </c>
      <c r="Y19" s="129">
        <f>+SUM(U19:X19)</f>
        <v>58</v>
      </c>
      <c r="Z19" s="130"/>
      <c r="AA19" s="131">
        <v>10</v>
      </c>
      <c r="AB19" s="131"/>
      <c r="AC19" s="131"/>
      <c r="AD19" s="129">
        <f>+SUM(Z19:AC19)</f>
        <v>10</v>
      </c>
      <c r="AE19" s="130"/>
      <c r="AF19" s="131"/>
      <c r="AG19" s="109"/>
      <c r="AH19" s="131"/>
      <c r="AI19" s="129">
        <f>+SUM(AE19:AH19)</f>
        <v>0</v>
      </c>
      <c r="AJ19" s="130"/>
      <c r="AK19" s="131"/>
      <c r="AL19" s="131"/>
      <c r="AM19" s="131"/>
      <c r="AN19" s="129">
        <f>+SUM(AJ19:AM19)</f>
        <v>0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</row>
    <row r="20" spans="1:68" s="25" customFormat="1" ht="15" customHeight="1">
      <c r="A20" s="121">
        <v>10</v>
      </c>
      <c r="B20" s="128">
        <f>+J20+O20+T20+Y20+AD20+AI20+AN20</f>
        <v>117</v>
      </c>
      <c r="C20" s="120" t="s">
        <v>562</v>
      </c>
      <c r="D20" s="120" t="s">
        <v>211</v>
      </c>
      <c r="E20" s="132" t="s">
        <v>88</v>
      </c>
      <c r="F20" s="184"/>
      <c r="G20" s="189">
        <v>9</v>
      </c>
      <c r="H20" s="126">
        <v>2</v>
      </c>
      <c r="I20" s="126"/>
      <c r="J20" s="129">
        <f>+SUM(F20:I20)</f>
        <v>11</v>
      </c>
      <c r="K20" s="130"/>
      <c r="L20" s="131">
        <v>7</v>
      </c>
      <c r="M20" s="131"/>
      <c r="N20" s="131">
        <v>9</v>
      </c>
      <c r="O20" s="129">
        <f>+SUM(K20:N20)</f>
        <v>16</v>
      </c>
      <c r="P20" s="130">
        <v>10</v>
      </c>
      <c r="Q20" s="131">
        <v>10</v>
      </c>
      <c r="R20" s="131">
        <v>9</v>
      </c>
      <c r="S20" s="131">
        <v>10</v>
      </c>
      <c r="T20" s="129">
        <f>+SUM(P20:S20)</f>
        <v>39</v>
      </c>
      <c r="U20" s="130">
        <v>7</v>
      </c>
      <c r="V20" s="131"/>
      <c r="W20" s="131">
        <v>6</v>
      </c>
      <c r="X20" s="131">
        <v>12</v>
      </c>
      <c r="Y20" s="129">
        <f>+SUM(U20:X20)</f>
        <v>25</v>
      </c>
      <c r="Z20" s="130">
        <v>9</v>
      </c>
      <c r="AA20" s="131"/>
      <c r="AB20" s="131">
        <v>5</v>
      </c>
      <c r="AC20" s="131">
        <v>12</v>
      </c>
      <c r="AD20" s="129">
        <f>+SUM(Z20:AC20)</f>
        <v>26</v>
      </c>
      <c r="AE20" s="130"/>
      <c r="AF20" s="131"/>
      <c r="AG20" s="109"/>
      <c r="AH20" s="131"/>
      <c r="AI20" s="129">
        <f>+SUM(AE20:AH20)</f>
        <v>0</v>
      </c>
      <c r="AJ20" s="130"/>
      <c r="AK20" s="131"/>
      <c r="AL20" s="131"/>
      <c r="AM20" s="131"/>
      <c r="AN20" s="129">
        <f>+SUM(AJ20:AM20)</f>
        <v>0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</row>
    <row r="21" spans="1:68" s="25" customFormat="1" ht="15" customHeight="1">
      <c r="A21" s="121">
        <v>12</v>
      </c>
      <c r="B21" s="128">
        <f>+J21+O21+T21+Y21+AD21+AI21+AN21</f>
        <v>106</v>
      </c>
      <c r="C21" s="120" t="s">
        <v>302</v>
      </c>
      <c r="D21" s="120" t="s">
        <v>303</v>
      </c>
      <c r="E21" s="132" t="s">
        <v>82</v>
      </c>
      <c r="F21" s="184">
        <v>14</v>
      </c>
      <c r="G21" s="126">
        <v>2</v>
      </c>
      <c r="H21" s="126"/>
      <c r="I21" s="126">
        <v>18</v>
      </c>
      <c r="J21" s="129">
        <f>+SUM(F21:I21)</f>
        <v>34</v>
      </c>
      <c r="K21" s="130">
        <v>12</v>
      </c>
      <c r="L21" s="131">
        <v>18</v>
      </c>
      <c r="M21" s="131"/>
      <c r="N21" s="131">
        <v>20</v>
      </c>
      <c r="O21" s="129">
        <f>+SUM(K21:N21)</f>
        <v>50</v>
      </c>
      <c r="P21" s="130"/>
      <c r="Q21" s="131"/>
      <c r="R21" s="131"/>
      <c r="S21" s="131"/>
      <c r="T21" s="129">
        <f>+SUM(P21:S21)</f>
        <v>0</v>
      </c>
      <c r="U21" s="130"/>
      <c r="V21" s="131"/>
      <c r="W21" s="131"/>
      <c r="X21" s="131"/>
      <c r="Y21" s="129">
        <f>+SUM(U21:X21)</f>
        <v>0</v>
      </c>
      <c r="Z21" s="130"/>
      <c r="AA21" s="131"/>
      <c r="AB21" s="131">
        <v>14</v>
      </c>
      <c r="AC21" s="131">
        <v>8</v>
      </c>
      <c r="AD21" s="129">
        <f>+SUM(Z21:AC21)</f>
        <v>22</v>
      </c>
      <c r="AE21" s="130"/>
      <c r="AF21" s="131"/>
      <c r="AG21" s="109"/>
      <c r="AH21" s="131"/>
      <c r="AI21" s="129">
        <f>+SUM(AE21:AH21)</f>
        <v>0</v>
      </c>
      <c r="AJ21" s="130"/>
      <c r="AK21" s="131"/>
      <c r="AL21" s="131"/>
      <c r="AM21" s="131"/>
      <c r="AN21" s="129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25" customFormat="1" ht="15" customHeight="1">
      <c r="A22" s="121">
        <v>13</v>
      </c>
      <c r="B22" s="128">
        <f>+J22+O22+T22+Y22+AD22+AI22+AN22</f>
        <v>100</v>
      </c>
      <c r="C22" s="120" t="s">
        <v>651</v>
      </c>
      <c r="D22" s="120" t="s">
        <v>652</v>
      </c>
      <c r="E22" s="132" t="s">
        <v>653</v>
      </c>
      <c r="F22" s="184"/>
      <c r="G22" s="189"/>
      <c r="H22" s="126"/>
      <c r="I22" s="126"/>
      <c r="J22" s="129">
        <f>+SUM(F22:I22)</f>
        <v>0</v>
      </c>
      <c r="K22" s="130"/>
      <c r="L22" s="131"/>
      <c r="M22" s="131"/>
      <c r="N22" s="131"/>
      <c r="O22" s="129">
        <f>+SUM(K22:N22)</f>
        <v>0</v>
      </c>
      <c r="P22" s="130">
        <v>20</v>
      </c>
      <c r="Q22" s="131">
        <v>16</v>
      </c>
      <c r="R22" s="131">
        <v>20</v>
      </c>
      <c r="S22" s="131">
        <v>18</v>
      </c>
      <c r="T22" s="129">
        <f>+SUM(P22:S22)</f>
        <v>74</v>
      </c>
      <c r="U22" s="130">
        <v>16</v>
      </c>
      <c r="V22" s="131">
        <v>10</v>
      </c>
      <c r="W22" s="131"/>
      <c r="X22" s="131"/>
      <c r="Y22" s="129">
        <f>+SUM(U22:X22)</f>
        <v>26</v>
      </c>
      <c r="Z22" s="130"/>
      <c r="AA22" s="131"/>
      <c r="AB22" s="131"/>
      <c r="AC22" s="131"/>
      <c r="AD22" s="129">
        <f>+SUM(Z22:AC22)</f>
        <v>0</v>
      </c>
      <c r="AE22" s="130"/>
      <c r="AF22" s="131"/>
      <c r="AG22" s="109"/>
      <c r="AH22" s="131"/>
      <c r="AI22" s="129">
        <f>+SUM(AE22:AH22)</f>
        <v>0</v>
      </c>
      <c r="AJ22" s="130"/>
      <c r="AK22" s="131"/>
      <c r="AL22" s="131"/>
      <c r="AM22" s="131"/>
      <c r="AN22" s="129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68" s="25" customFormat="1" ht="15" customHeight="1">
      <c r="A23" s="121">
        <v>13</v>
      </c>
      <c r="B23" s="128">
        <f>+J23+O23+T23+Y23+AD23+AI23+AN23</f>
        <v>100</v>
      </c>
      <c r="C23" s="120" t="s">
        <v>424</v>
      </c>
      <c r="D23" s="120" t="s">
        <v>452</v>
      </c>
      <c r="E23" s="132" t="s">
        <v>197</v>
      </c>
      <c r="F23" s="184">
        <v>18</v>
      </c>
      <c r="G23" s="189">
        <v>20</v>
      </c>
      <c r="H23" s="126">
        <v>14</v>
      </c>
      <c r="I23" s="126">
        <v>20</v>
      </c>
      <c r="J23" s="129">
        <f>+SUM(F23:I23)</f>
        <v>72</v>
      </c>
      <c r="K23" s="130"/>
      <c r="L23" s="131"/>
      <c r="M23" s="131">
        <v>8</v>
      </c>
      <c r="N23" s="131">
        <v>3</v>
      </c>
      <c r="O23" s="129">
        <f>+SUM(K23:N23)</f>
        <v>11</v>
      </c>
      <c r="P23" s="130"/>
      <c r="Q23" s="131"/>
      <c r="R23" s="131"/>
      <c r="S23" s="131"/>
      <c r="T23" s="129">
        <f>+SUM(P23:S23)</f>
        <v>0</v>
      </c>
      <c r="U23" s="130"/>
      <c r="V23" s="131"/>
      <c r="W23" s="131"/>
      <c r="X23" s="131">
        <v>4</v>
      </c>
      <c r="Y23" s="129">
        <f>+SUM(U23:X23)</f>
        <v>4</v>
      </c>
      <c r="Z23" s="130">
        <v>5</v>
      </c>
      <c r="AA23" s="131"/>
      <c r="AB23" s="131">
        <v>8</v>
      </c>
      <c r="AC23" s="131"/>
      <c r="AD23" s="129">
        <f>+SUM(Z23:AC23)</f>
        <v>13</v>
      </c>
      <c r="AE23" s="130"/>
      <c r="AF23" s="131"/>
      <c r="AG23" s="109"/>
      <c r="AH23" s="131"/>
      <c r="AI23" s="129">
        <f>+SUM(AE23:AH23)</f>
        <v>0</v>
      </c>
      <c r="AJ23" s="130"/>
      <c r="AK23" s="131"/>
      <c r="AL23" s="131"/>
      <c r="AM23" s="131"/>
      <c r="AN23" s="129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25" customFormat="1" ht="15" customHeight="1">
      <c r="A24" s="121">
        <v>15</v>
      </c>
      <c r="B24" s="128">
        <f>+J24+O24+T24+Y24+AD24+AI24+AN24</f>
        <v>88</v>
      </c>
      <c r="C24" s="120" t="s">
        <v>358</v>
      </c>
      <c r="D24" s="120" t="s">
        <v>245</v>
      </c>
      <c r="E24" s="132" t="s">
        <v>88</v>
      </c>
      <c r="F24" s="184"/>
      <c r="G24" s="189"/>
      <c r="H24" s="126">
        <v>7</v>
      </c>
      <c r="I24" s="126"/>
      <c r="J24" s="129">
        <f>+SUM(F24:I24)</f>
        <v>7</v>
      </c>
      <c r="K24" s="130"/>
      <c r="L24" s="131"/>
      <c r="M24" s="131"/>
      <c r="N24" s="131"/>
      <c r="O24" s="129">
        <f>+SUM(K24:N24)</f>
        <v>0</v>
      </c>
      <c r="P24" s="130">
        <v>16</v>
      </c>
      <c r="Q24" s="131">
        <v>18</v>
      </c>
      <c r="R24" s="131">
        <v>6</v>
      </c>
      <c r="S24" s="131">
        <v>16</v>
      </c>
      <c r="T24" s="129">
        <f>+SUM(P24:S24)</f>
        <v>56</v>
      </c>
      <c r="U24" s="130">
        <v>9</v>
      </c>
      <c r="V24" s="131"/>
      <c r="W24" s="131"/>
      <c r="X24" s="131">
        <v>16</v>
      </c>
      <c r="Y24" s="129">
        <f>+SUM(U24:X24)</f>
        <v>25</v>
      </c>
      <c r="Z24" s="130"/>
      <c r="AA24" s="131"/>
      <c r="AB24" s="131"/>
      <c r="AC24" s="131"/>
      <c r="AD24" s="129">
        <f>+SUM(Z24:AC24)</f>
        <v>0</v>
      </c>
      <c r="AE24" s="130"/>
      <c r="AF24" s="131"/>
      <c r="AG24" s="109"/>
      <c r="AH24" s="131"/>
      <c r="AI24" s="129">
        <f>+SUM(AE24:AH24)</f>
        <v>0</v>
      </c>
      <c r="AJ24" s="130"/>
      <c r="AK24" s="131"/>
      <c r="AL24" s="131"/>
      <c r="AM24" s="131"/>
      <c r="AN24" s="129">
        <f>+SUM(AJ24:AM24)</f>
        <v>0</v>
      </c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</row>
    <row r="25" spans="1:68" s="73" customFormat="1" ht="15">
      <c r="A25" s="121">
        <v>16</v>
      </c>
      <c r="B25" s="128">
        <f>+J25+O25+T25+Y25+AD25+AI25+AN25</f>
        <v>84</v>
      </c>
      <c r="C25" s="120" t="s">
        <v>438</v>
      </c>
      <c r="D25" s="120" t="s">
        <v>453</v>
      </c>
      <c r="E25" s="132" t="s">
        <v>75</v>
      </c>
      <c r="F25" s="184">
        <v>14</v>
      </c>
      <c r="G25" s="189"/>
      <c r="H25" s="126">
        <v>20</v>
      </c>
      <c r="I25" s="126">
        <v>20</v>
      </c>
      <c r="J25" s="129">
        <f>+SUM(F25:I25)</f>
        <v>54</v>
      </c>
      <c r="K25" s="130"/>
      <c r="L25" s="131"/>
      <c r="M25" s="131"/>
      <c r="N25" s="131"/>
      <c r="O25" s="129">
        <f>+SUM(K25:N25)</f>
        <v>0</v>
      </c>
      <c r="P25" s="130"/>
      <c r="Q25" s="131"/>
      <c r="R25" s="131"/>
      <c r="S25" s="131"/>
      <c r="T25" s="129">
        <f>+SUM(P25:S25)</f>
        <v>0</v>
      </c>
      <c r="U25" s="130">
        <v>20</v>
      </c>
      <c r="V25" s="131"/>
      <c r="W25" s="131"/>
      <c r="X25" s="131">
        <v>10</v>
      </c>
      <c r="Y25" s="129">
        <f>+SUM(U25:X25)</f>
        <v>30</v>
      </c>
      <c r="Z25" s="130"/>
      <c r="AA25" s="131"/>
      <c r="AB25" s="131"/>
      <c r="AC25" s="131"/>
      <c r="AD25" s="129">
        <f>+SUM(Z25:AC25)</f>
        <v>0</v>
      </c>
      <c r="AE25" s="130"/>
      <c r="AF25" s="131"/>
      <c r="AG25" s="109"/>
      <c r="AH25" s="131"/>
      <c r="AI25" s="129">
        <f>+SUM(AE25:AH25)</f>
        <v>0</v>
      </c>
      <c r="AJ25" s="130"/>
      <c r="AK25" s="131"/>
      <c r="AL25" s="131"/>
      <c r="AM25" s="131"/>
      <c r="AN25" s="129">
        <f>+SUM(AJ25:AM25)</f>
        <v>0</v>
      </c>
    </row>
    <row r="26" spans="1:68" s="73" customFormat="1" ht="15">
      <c r="A26" s="121">
        <v>17</v>
      </c>
      <c r="B26" s="128">
        <f>+J26+O26+T26+Y26+AD26+AI26+AN26</f>
        <v>68</v>
      </c>
      <c r="C26" s="120" t="s">
        <v>529</v>
      </c>
      <c r="D26" s="120" t="s">
        <v>530</v>
      </c>
      <c r="E26" s="132" t="s">
        <v>111</v>
      </c>
      <c r="F26" s="184"/>
      <c r="G26" s="126"/>
      <c r="H26" s="126"/>
      <c r="I26" s="126"/>
      <c r="J26" s="129">
        <f>+SUM(F26:I26)</f>
        <v>0</v>
      </c>
      <c r="K26" s="130">
        <v>14</v>
      </c>
      <c r="L26" s="131">
        <v>20</v>
      </c>
      <c r="M26" s="131">
        <v>20</v>
      </c>
      <c r="N26" s="131">
        <v>14</v>
      </c>
      <c r="O26" s="129">
        <f>+SUM(K26:N26)</f>
        <v>68</v>
      </c>
      <c r="P26" s="130"/>
      <c r="Q26" s="131"/>
      <c r="R26" s="131"/>
      <c r="S26" s="131"/>
      <c r="T26" s="129">
        <f>+SUM(P26:S26)</f>
        <v>0</v>
      </c>
      <c r="U26" s="130"/>
      <c r="V26" s="131"/>
      <c r="W26" s="131"/>
      <c r="X26" s="131"/>
      <c r="Y26" s="129">
        <f>+SUM(U26:X26)</f>
        <v>0</v>
      </c>
      <c r="Z26" s="130"/>
      <c r="AA26" s="131"/>
      <c r="AB26" s="131"/>
      <c r="AC26" s="131"/>
      <c r="AD26" s="129">
        <f>+SUM(Z26:AC26)</f>
        <v>0</v>
      </c>
      <c r="AE26" s="130"/>
      <c r="AF26" s="131"/>
      <c r="AG26" s="109"/>
      <c r="AH26" s="131"/>
      <c r="AI26" s="129">
        <f>+SUM(AE26:AH26)</f>
        <v>0</v>
      </c>
      <c r="AJ26" s="130"/>
      <c r="AK26" s="131"/>
      <c r="AL26" s="131"/>
      <c r="AM26" s="131"/>
      <c r="AN26" s="129">
        <f>+SUM(AJ26:AM26)</f>
        <v>0</v>
      </c>
    </row>
    <row r="27" spans="1:68" s="73" customFormat="1" ht="15">
      <c r="A27" s="121">
        <v>18</v>
      </c>
      <c r="B27" s="128">
        <f>+J27+O27+T27+Y27+AD27+AI27+AN27</f>
        <v>62</v>
      </c>
      <c r="C27" s="120" t="s">
        <v>304</v>
      </c>
      <c r="D27" s="120" t="s">
        <v>91</v>
      </c>
      <c r="E27" s="132" t="s">
        <v>60</v>
      </c>
      <c r="F27" s="121">
        <v>12</v>
      </c>
      <c r="G27" s="126">
        <v>16</v>
      </c>
      <c r="H27" s="126">
        <v>20</v>
      </c>
      <c r="I27" s="126">
        <v>14</v>
      </c>
      <c r="J27" s="129">
        <f>+SUM(F27:I27)</f>
        <v>62</v>
      </c>
      <c r="K27" s="130"/>
      <c r="L27" s="131"/>
      <c r="M27" s="131"/>
      <c r="N27" s="131"/>
      <c r="O27" s="129">
        <f>+SUM(K27:N27)</f>
        <v>0</v>
      </c>
      <c r="P27" s="130"/>
      <c r="Q27" s="131"/>
      <c r="R27" s="131"/>
      <c r="S27" s="131"/>
      <c r="T27" s="129">
        <f>+SUM(P27:S27)</f>
        <v>0</v>
      </c>
      <c r="U27" s="130"/>
      <c r="V27" s="131"/>
      <c r="W27" s="131"/>
      <c r="X27" s="131"/>
      <c r="Y27" s="129">
        <f>+SUM(U27:X27)</f>
        <v>0</v>
      </c>
      <c r="Z27" s="130"/>
      <c r="AA27" s="131"/>
      <c r="AB27" s="131"/>
      <c r="AC27" s="131"/>
      <c r="AD27" s="129">
        <f>+SUM(Z27:AC27)</f>
        <v>0</v>
      </c>
      <c r="AE27" s="130"/>
      <c r="AF27" s="131"/>
      <c r="AG27" s="109"/>
      <c r="AH27" s="131"/>
      <c r="AI27" s="129">
        <f>+SUM(AE27:AH27)</f>
        <v>0</v>
      </c>
      <c r="AJ27" s="130"/>
      <c r="AK27" s="131"/>
      <c r="AL27" s="131"/>
      <c r="AM27" s="131"/>
      <c r="AN27" s="129">
        <f>+SUM(AJ27:AM27)</f>
        <v>0</v>
      </c>
    </row>
    <row r="28" spans="1:68" s="73" customFormat="1" ht="15">
      <c r="A28" s="121">
        <v>19</v>
      </c>
      <c r="B28" s="128">
        <f>+J28+O28+T28+Y28+AD28+AI28+AN28</f>
        <v>56</v>
      </c>
      <c r="C28" s="120" t="s">
        <v>309</v>
      </c>
      <c r="D28" s="120" t="s">
        <v>93</v>
      </c>
      <c r="E28" s="132" t="s">
        <v>82</v>
      </c>
      <c r="F28" s="184">
        <v>18</v>
      </c>
      <c r="G28" s="189">
        <v>20</v>
      </c>
      <c r="H28" s="126"/>
      <c r="I28" s="126">
        <v>9</v>
      </c>
      <c r="J28" s="129">
        <f>+SUM(F28:I28)</f>
        <v>47</v>
      </c>
      <c r="K28" s="130">
        <v>9</v>
      </c>
      <c r="L28" s="131"/>
      <c r="M28" s="131"/>
      <c r="N28" s="131"/>
      <c r="O28" s="129">
        <f>+SUM(K28:N28)</f>
        <v>9</v>
      </c>
      <c r="P28" s="130"/>
      <c r="Q28" s="131"/>
      <c r="R28" s="131"/>
      <c r="S28" s="131"/>
      <c r="T28" s="129">
        <f>+SUM(P28:S28)</f>
        <v>0</v>
      </c>
      <c r="U28" s="130"/>
      <c r="V28" s="131"/>
      <c r="W28" s="131"/>
      <c r="X28" s="131"/>
      <c r="Y28" s="129">
        <f>+SUM(U28:X28)</f>
        <v>0</v>
      </c>
      <c r="Z28" s="130"/>
      <c r="AA28" s="131"/>
      <c r="AB28" s="131"/>
      <c r="AC28" s="131"/>
      <c r="AD28" s="129">
        <f>+SUM(Z28:AC28)</f>
        <v>0</v>
      </c>
      <c r="AE28" s="130"/>
      <c r="AF28" s="131"/>
      <c r="AG28" s="109"/>
      <c r="AH28" s="131"/>
      <c r="AI28" s="129">
        <f>+SUM(AE28:AH28)</f>
        <v>0</v>
      </c>
      <c r="AJ28" s="130"/>
      <c r="AK28" s="131"/>
      <c r="AL28" s="131"/>
      <c r="AM28" s="131"/>
      <c r="AN28" s="129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73" customFormat="1" ht="15">
      <c r="A29" s="121">
        <v>20</v>
      </c>
      <c r="B29" s="128">
        <f>+J29+O29+T29+Y29+AD29+AI29+AN29</f>
        <v>49</v>
      </c>
      <c r="C29" s="120" t="s">
        <v>312</v>
      </c>
      <c r="D29" s="120" t="s">
        <v>313</v>
      </c>
      <c r="E29" s="132" t="s">
        <v>314</v>
      </c>
      <c r="F29" s="184"/>
      <c r="G29" s="126">
        <v>1</v>
      </c>
      <c r="H29" s="126">
        <v>4</v>
      </c>
      <c r="I29" s="126">
        <v>6</v>
      </c>
      <c r="J29" s="129">
        <f>+SUM(F29:I29)</f>
        <v>11</v>
      </c>
      <c r="K29" s="130">
        <v>1</v>
      </c>
      <c r="L29" s="131">
        <v>4</v>
      </c>
      <c r="M29" s="131">
        <v>4</v>
      </c>
      <c r="N29" s="131">
        <v>1</v>
      </c>
      <c r="O29" s="129">
        <f>+SUM(K29:N29)</f>
        <v>10</v>
      </c>
      <c r="P29" s="130">
        <v>4</v>
      </c>
      <c r="Q29" s="131">
        <v>5</v>
      </c>
      <c r="R29" s="131">
        <v>3</v>
      </c>
      <c r="S29" s="131"/>
      <c r="T29" s="129">
        <f>+SUM(P29:S29)</f>
        <v>12</v>
      </c>
      <c r="U29" s="130"/>
      <c r="V29" s="131"/>
      <c r="W29" s="131">
        <v>2</v>
      </c>
      <c r="X29" s="131">
        <v>1</v>
      </c>
      <c r="Y29" s="129">
        <f>+SUM(U29:X29)</f>
        <v>3</v>
      </c>
      <c r="Z29" s="130"/>
      <c r="AA29" s="131">
        <v>3</v>
      </c>
      <c r="AB29" s="131">
        <v>6</v>
      </c>
      <c r="AC29" s="131">
        <v>4</v>
      </c>
      <c r="AD29" s="129">
        <f>+SUM(Z29:AC29)</f>
        <v>13</v>
      </c>
      <c r="AE29" s="130"/>
      <c r="AF29" s="131"/>
      <c r="AG29" s="109"/>
      <c r="AH29" s="131"/>
      <c r="AI29" s="129">
        <f>+SUM(AE29:AH29)</f>
        <v>0</v>
      </c>
      <c r="AJ29" s="130"/>
      <c r="AK29" s="131"/>
      <c r="AL29" s="131"/>
      <c r="AM29" s="131"/>
      <c r="AN29" s="129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73" customFormat="1" ht="15">
      <c r="A30" s="121">
        <v>21</v>
      </c>
      <c r="B30" s="128">
        <f>+J30+O30+T30+Y30+AD30+AI30+AN30</f>
        <v>45</v>
      </c>
      <c r="C30" s="120" t="s">
        <v>753</v>
      </c>
      <c r="D30" s="120" t="s">
        <v>310</v>
      </c>
      <c r="E30" s="132" t="s">
        <v>307</v>
      </c>
      <c r="F30" s="184">
        <v>9</v>
      </c>
      <c r="G30" s="189">
        <v>7</v>
      </c>
      <c r="H30" s="126"/>
      <c r="I30" s="126">
        <v>8</v>
      </c>
      <c r="J30" s="129">
        <f>+SUM(F30:I30)</f>
        <v>24</v>
      </c>
      <c r="K30" s="130"/>
      <c r="L30" s="131"/>
      <c r="M30" s="131"/>
      <c r="N30" s="131"/>
      <c r="O30" s="129">
        <f>+SUM(K30:N30)</f>
        <v>0</v>
      </c>
      <c r="P30" s="130"/>
      <c r="Q30" s="131"/>
      <c r="R30" s="131"/>
      <c r="S30" s="131"/>
      <c r="T30" s="129">
        <f>+SUM(P30:S30)</f>
        <v>0</v>
      </c>
      <c r="U30" s="130"/>
      <c r="V30" s="131">
        <v>4</v>
      </c>
      <c r="W30" s="131"/>
      <c r="X30" s="131"/>
      <c r="Y30" s="129">
        <f>+SUM(U30:X30)</f>
        <v>4</v>
      </c>
      <c r="Z30" s="130">
        <v>1</v>
      </c>
      <c r="AA30" s="131">
        <v>6</v>
      </c>
      <c r="AB30" s="131">
        <v>4</v>
      </c>
      <c r="AC30" s="131">
        <v>6</v>
      </c>
      <c r="AD30" s="129">
        <f>+SUM(Z30:AC30)</f>
        <v>17</v>
      </c>
      <c r="AE30" s="130"/>
      <c r="AF30" s="131"/>
      <c r="AG30" s="109"/>
      <c r="AH30" s="131"/>
      <c r="AI30" s="129">
        <f>+SUM(AE30:AH30)</f>
        <v>0</v>
      </c>
      <c r="AJ30" s="130"/>
      <c r="AK30" s="131"/>
      <c r="AL30" s="131"/>
      <c r="AM30" s="131"/>
      <c r="AN30" s="129">
        <f>+SUM(AJ30:AM30)</f>
        <v>0</v>
      </c>
    </row>
    <row r="31" spans="1:68" s="73" customFormat="1" ht="15">
      <c r="A31" s="121">
        <v>22</v>
      </c>
      <c r="B31" s="128">
        <f>+J31+O31+T31+Y31+AD31+AI31+AN31</f>
        <v>44</v>
      </c>
      <c r="C31" s="120" t="s">
        <v>394</v>
      </c>
      <c r="D31" s="120" t="s">
        <v>132</v>
      </c>
      <c r="E31" s="132" t="s">
        <v>82</v>
      </c>
      <c r="F31" s="184">
        <v>7</v>
      </c>
      <c r="G31" s="189"/>
      <c r="H31" s="126"/>
      <c r="I31" s="126"/>
      <c r="J31" s="129">
        <f>+SUM(F31:I31)</f>
        <v>7</v>
      </c>
      <c r="K31" s="130">
        <v>4</v>
      </c>
      <c r="L31" s="131">
        <v>6</v>
      </c>
      <c r="M31" s="131"/>
      <c r="N31" s="131"/>
      <c r="O31" s="129">
        <f>+SUM(K31:N31)</f>
        <v>10</v>
      </c>
      <c r="P31" s="130"/>
      <c r="Q31" s="131"/>
      <c r="R31" s="131"/>
      <c r="S31" s="131"/>
      <c r="T31" s="129">
        <f>+SUM(P31:S31)</f>
        <v>0</v>
      </c>
      <c r="U31" s="130"/>
      <c r="V31" s="131"/>
      <c r="W31" s="131">
        <v>12</v>
      </c>
      <c r="X31" s="131"/>
      <c r="Y31" s="129">
        <f>+SUM(U31:X31)</f>
        <v>12</v>
      </c>
      <c r="Z31" s="130"/>
      <c r="AA31" s="131">
        <v>12</v>
      </c>
      <c r="AB31" s="131">
        <v>3</v>
      </c>
      <c r="AC31" s="131"/>
      <c r="AD31" s="129">
        <f>+SUM(Z31:AC31)</f>
        <v>15</v>
      </c>
      <c r="AE31" s="130"/>
      <c r="AF31" s="131"/>
      <c r="AG31" s="109"/>
      <c r="AH31" s="131"/>
      <c r="AI31" s="129">
        <f>+SUM(AE31:AH31)</f>
        <v>0</v>
      </c>
      <c r="AJ31" s="130"/>
      <c r="AK31" s="131"/>
      <c r="AL31" s="131"/>
      <c r="AM31" s="131"/>
      <c r="AN31" s="129">
        <f>+SUM(AJ31:AM31)</f>
        <v>0</v>
      </c>
    </row>
    <row r="32" spans="1:68" s="73" customFormat="1" ht="15">
      <c r="A32" s="121">
        <v>23</v>
      </c>
      <c r="B32" s="128">
        <f>+J32+O32+T32+Y32+AD32+AI32+AN32</f>
        <v>42</v>
      </c>
      <c r="C32" s="120" t="s">
        <v>621</v>
      </c>
      <c r="D32" s="120" t="s">
        <v>206</v>
      </c>
      <c r="E32" s="132" t="s">
        <v>60</v>
      </c>
      <c r="F32" s="184"/>
      <c r="G32" s="126"/>
      <c r="H32" s="126"/>
      <c r="I32" s="126"/>
      <c r="J32" s="129">
        <f>+SUM(F32:I32)</f>
        <v>0</v>
      </c>
      <c r="K32" s="130"/>
      <c r="L32" s="131"/>
      <c r="M32" s="131">
        <v>2</v>
      </c>
      <c r="N32" s="131"/>
      <c r="O32" s="129">
        <f>+SUM(K32:N32)</f>
        <v>2</v>
      </c>
      <c r="P32" s="130"/>
      <c r="Q32" s="131"/>
      <c r="R32" s="131"/>
      <c r="S32" s="131"/>
      <c r="T32" s="129">
        <f>+SUM(P32:S32)</f>
        <v>0</v>
      </c>
      <c r="U32" s="130"/>
      <c r="V32" s="131">
        <v>3</v>
      </c>
      <c r="W32" s="131"/>
      <c r="X32" s="131"/>
      <c r="Y32" s="129">
        <f>+SUM(U32:X32)</f>
        <v>3</v>
      </c>
      <c r="Z32" s="130">
        <v>12</v>
      </c>
      <c r="AA32" s="131">
        <v>4</v>
      </c>
      <c r="AB32" s="131">
        <v>12</v>
      </c>
      <c r="AC32" s="131">
        <v>9</v>
      </c>
      <c r="AD32" s="129">
        <f>+SUM(Z32:AC32)</f>
        <v>37</v>
      </c>
      <c r="AE32" s="130"/>
      <c r="AF32" s="131"/>
      <c r="AG32" s="109"/>
      <c r="AH32" s="131"/>
      <c r="AI32" s="129">
        <f>+SUM(AE32:AH32)</f>
        <v>0</v>
      </c>
      <c r="AJ32" s="130"/>
      <c r="AK32" s="131"/>
      <c r="AL32" s="131"/>
      <c r="AM32" s="131"/>
      <c r="AN32" s="129">
        <f>+SUM(AJ32:AM32)</f>
        <v>0</v>
      </c>
    </row>
    <row r="33" spans="1:68" s="73" customFormat="1" ht="15">
      <c r="A33" s="121">
        <v>24</v>
      </c>
      <c r="B33" s="128">
        <f>+J33+O33+T33+Y33+AD33+AI33+AN33</f>
        <v>40</v>
      </c>
      <c r="C33" s="120" t="s">
        <v>620</v>
      </c>
      <c r="D33" s="120" t="s">
        <v>185</v>
      </c>
      <c r="E33" s="132" t="s">
        <v>114</v>
      </c>
      <c r="F33" s="184"/>
      <c r="G33" s="126"/>
      <c r="H33" s="126"/>
      <c r="I33" s="126"/>
      <c r="J33" s="129">
        <f>+SUM(F33:I33)</f>
        <v>0</v>
      </c>
      <c r="K33" s="130"/>
      <c r="L33" s="131"/>
      <c r="M33" s="131">
        <v>6</v>
      </c>
      <c r="N33" s="131"/>
      <c r="O33" s="129">
        <f>+SUM(K33:N33)</f>
        <v>6</v>
      </c>
      <c r="P33" s="130">
        <v>6</v>
      </c>
      <c r="Q33" s="131">
        <v>2</v>
      </c>
      <c r="R33" s="131">
        <v>18</v>
      </c>
      <c r="S33" s="131">
        <v>8</v>
      </c>
      <c r="T33" s="129">
        <f>+SUM(P33:S33)</f>
        <v>34</v>
      </c>
      <c r="U33" s="130"/>
      <c r="V33" s="131"/>
      <c r="W33" s="131"/>
      <c r="X33" s="131"/>
      <c r="Y33" s="129">
        <f>+SUM(U33:X33)</f>
        <v>0</v>
      </c>
      <c r="Z33" s="130"/>
      <c r="AA33" s="131"/>
      <c r="AB33" s="131"/>
      <c r="AC33" s="131"/>
      <c r="AD33" s="129">
        <f>+SUM(Z33:AC33)</f>
        <v>0</v>
      </c>
      <c r="AE33" s="130"/>
      <c r="AF33" s="131"/>
      <c r="AG33" s="109"/>
      <c r="AH33" s="131"/>
      <c r="AI33" s="129">
        <f>+SUM(AE33:AH33)</f>
        <v>0</v>
      </c>
      <c r="AJ33" s="130"/>
      <c r="AK33" s="131"/>
      <c r="AL33" s="131"/>
      <c r="AM33" s="131"/>
      <c r="AN33" s="129">
        <f>+SUM(AJ33:AM33)</f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73" customFormat="1" ht="15">
      <c r="A34" s="121">
        <v>25</v>
      </c>
      <c r="B34" s="128">
        <f>+J34+O34+T34+Y34+AD34+AI34+AN34</f>
        <v>30</v>
      </c>
      <c r="C34" s="120" t="s">
        <v>321</v>
      </c>
      <c r="D34" s="120" t="s">
        <v>59</v>
      </c>
      <c r="E34" s="132" t="s">
        <v>60</v>
      </c>
      <c r="F34" s="184">
        <v>5</v>
      </c>
      <c r="G34" s="189"/>
      <c r="H34" s="126">
        <v>8</v>
      </c>
      <c r="I34" s="126">
        <v>1</v>
      </c>
      <c r="J34" s="129">
        <f>+SUM(F34:I34)</f>
        <v>14</v>
      </c>
      <c r="K34" s="130"/>
      <c r="L34" s="131"/>
      <c r="M34" s="131"/>
      <c r="N34" s="131"/>
      <c r="O34" s="129">
        <f>+SUM(K34:N34)</f>
        <v>0</v>
      </c>
      <c r="P34" s="130"/>
      <c r="Q34" s="131"/>
      <c r="R34" s="131"/>
      <c r="S34" s="131"/>
      <c r="T34" s="129">
        <f>+SUM(P34:S34)</f>
        <v>0</v>
      </c>
      <c r="U34" s="130"/>
      <c r="V34" s="131"/>
      <c r="W34" s="131"/>
      <c r="X34" s="131"/>
      <c r="Y34" s="129">
        <f>+SUM(U34:X34)</f>
        <v>0</v>
      </c>
      <c r="Z34" s="130"/>
      <c r="AA34" s="131">
        <v>1</v>
      </c>
      <c r="AB34" s="131">
        <v>10</v>
      </c>
      <c r="AC34" s="131">
        <v>5</v>
      </c>
      <c r="AD34" s="129">
        <f>+SUM(Z34:AC34)</f>
        <v>16</v>
      </c>
      <c r="AE34" s="130"/>
      <c r="AF34" s="131"/>
      <c r="AG34" s="109"/>
      <c r="AH34" s="131"/>
      <c r="AI34" s="129">
        <f>+SUM(AE34:AH34)</f>
        <v>0</v>
      </c>
      <c r="AJ34" s="130"/>
      <c r="AK34" s="131"/>
      <c r="AL34" s="131"/>
      <c r="AM34" s="131"/>
      <c r="AN34" s="129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73" customFormat="1" ht="15">
      <c r="A35" s="121">
        <v>26</v>
      </c>
      <c r="B35" s="128">
        <f>+J35+O35+T35+Y35+AD35+AI35+AN35</f>
        <v>29</v>
      </c>
      <c r="C35" s="120" t="s">
        <v>311</v>
      </c>
      <c r="D35" s="120" t="s">
        <v>84</v>
      </c>
      <c r="E35" s="132" t="s">
        <v>75</v>
      </c>
      <c r="F35" s="184">
        <v>2</v>
      </c>
      <c r="G35" s="189">
        <v>3</v>
      </c>
      <c r="H35" s="126">
        <v>6</v>
      </c>
      <c r="I35" s="126">
        <v>7</v>
      </c>
      <c r="J35" s="129">
        <f>+SUM(F35:I35)</f>
        <v>18</v>
      </c>
      <c r="K35" s="130"/>
      <c r="L35" s="131">
        <v>1</v>
      </c>
      <c r="M35" s="131"/>
      <c r="N35" s="131">
        <v>4</v>
      </c>
      <c r="O35" s="129">
        <f>+SUM(K35:N35)</f>
        <v>5</v>
      </c>
      <c r="P35" s="130"/>
      <c r="Q35" s="131"/>
      <c r="R35" s="131"/>
      <c r="S35" s="131"/>
      <c r="T35" s="129">
        <f>+SUM(P35:S35)</f>
        <v>0</v>
      </c>
      <c r="U35" s="130">
        <v>4</v>
      </c>
      <c r="V35" s="131"/>
      <c r="W35" s="131"/>
      <c r="X35" s="131">
        <v>2</v>
      </c>
      <c r="Y35" s="129">
        <f>+SUM(U35:X35)</f>
        <v>6</v>
      </c>
      <c r="Z35" s="130"/>
      <c r="AA35" s="131"/>
      <c r="AB35" s="131"/>
      <c r="AC35" s="131"/>
      <c r="AD35" s="129">
        <f>+SUM(Z35:AC35)</f>
        <v>0</v>
      </c>
      <c r="AE35" s="130"/>
      <c r="AF35" s="131"/>
      <c r="AG35" s="109"/>
      <c r="AH35" s="131"/>
      <c r="AI35" s="129">
        <f>+SUM(AE35:AH35)</f>
        <v>0</v>
      </c>
      <c r="AJ35" s="130"/>
      <c r="AK35" s="131"/>
      <c r="AL35" s="131"/>
      <c r="AM35" s="131"/>
      <c r="AN35" s="129">
        <f>+SUM(AJ35:AM35)</f>
        <v>0</v>
      </c>
    </row>
    <row r="36" spans="1:68" s="73" customFormat="1" ht="15">
      <c r="A36" s="121">
        <v>27</v>
      </c>
      <c r="B36" s="128">
        <f>+J36+O36+T36+Y36+AD36+AI36+AN36</f>
        <v>24</v>
      </c>
      <c r="C36" s="120" t="s">
        <v>654</v>
      </c>
      <c r="D36" s="120" t="s">
        <v>320</v>
      </c>
      <c r="E36" s="132" t="s">
        <v>114</v>
      </c>
      <c r="F36" s="184"/>
      <c r="G36" s="189">
        <v>4</v>
      </c>
      <c r="H36" s="126">
        <v>3</v>
      </c>
      <c r="I36" s="126">
        <v>2</v>
      </c>
      <c r="J36" s="129">
        <f>+SUM(F36:I36)</f>
        <v>9</v>
      </c>
      <c r="K36" s="130"/>
      <c r="L36" s="131"/>
      <c r="M36" s="131"/>
      <c r="N36" s="131"/>
      <c r="O36" s="129">
        <f>+SUM(K36:N36)</f>
        <v>0</v>
      </c>
      <c r="P36" s="130">
        <v>3</v>
      </c>
      <c r="Q36" s="131"/>
      <c r="R36" s="131">
        <v>8</v>
      </c>
      <c r="S36" s="131">
        <v>4</v>
      </c>
      <c r="T36" s="129">
        <f>+SUM(P36:S36)</f>
        <v>15</v>
      </c>
      <c r="U36" s="130"/>
      <c r="V36" s="131"/>
      <c r="W36" s="131"/>
      <c r="X36" s="131"/>
      <c r="Y36" s="129">
        <f>+SUM(U36:X36)</f>
        <v>0</v>
      </c>
      <c r="Z36" s="130"/>
      <c r="AA36" s="131"/>
      <c r="AB36" s="131"/>
      <c r="AC36" s="131"/>
      <c r="AD36" s="129">
        <f>+SUM(Z36:AC36)</f>
        <v>0</v>
      </c>
      <c r="AE36" s="130"/>
      <c r="AF36" s="131"/>
      <c r="AG36" s="109"/>
      <c r="AH36" s="131"/>
      <c r="AI36" s="129">
        <f>+SUM(AE36:AH36)</f>
        <v>0</v>
      </c>
      <c r="AJ36" s="130"/>
      <c r="AK36" s="131"/>
      <c r="AL36" s="131"/>
      <c r="AM36" s="131"/>
      <c r="AN36" s="129">
        <f>+SUM(AJ36:AM36)</f>
        <v>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73" customFormat="1" ht="15">
      <c r="A37" s="121">
        <v>28</v>
      </c>
      <c r="B37" s="128">
        <f>+J37+O37+T37+Y37+AD37+AI37+AN37</f>
        <v>23</v>
      </c>
      <c r="C37" s="120" t="s">
        <v>532</v>
      </c>
      <c r="D37" s="120" t="s">
        <v>533</v>
      </c>
      <c r="E37" s="132" t="s">
        <v>534</v>
      </c>
      <c r="F37" s="184"/>
      <c r="G37" s="126"/>
      <c r="H37" s="126"/>
      <c r="I37" s="126"/>
      <c r="J37" s="129">
        <f>+SUM(F37:I37)</f>
        <v>0</v>
      </c>
      <c r="K37" s="130">
        <v>2</v>
      </c>
      <c r="L37" s="131">
        <v>8</v>
      </c>
      <c r="M37" s="131">
        <v>7</v>
      </c>
      <c r="N37" s="131">
        <v>6</v>
      </c>
      <c r="O37" s="129">
        <f>+SUM(K37:N37)</f>
        <v>23</v>
      </c>
      <c r="P37" s="130"/>
      <c r="Q37" s="131"/>
      <c r="R37" s="131"/>
      <c r="S37" s="131"/>
      <c r="T37" s="129">
        <f>+SUM(P37:S37)</f>
        <v>0</v>
      </c>
      <c r="U37" s="130"/>
      <c r="V37" s="131"/>
      <c r="W37" s="131"/>
      <c r="X37" s="131"/>
      <c r="Y37" s="129">
        <f>+SUM(U37:X37)</f>
        <v>0</v>
      </c>
      <c r="Z37" s="130"/>
      <c r="AA37" s="131"/>
      <c r="AB37" s="131"/>
      <c r="AC37" s="131"/>
      <c r="AD37" s="129">
        <f>+SUM(Z37:AC37)</f>
        <v>0</v>
      </c>
      <c r="AE37" s="130"/>
      <c r="AF37" s="131"/>
      <c r="AG37" s="109"/>
      <c r="AH37" s="131"/>
      <c r="AI37" s="129">
        <f>+SUM(AE37:AH37)</f>
        <v>0</v>
      </c>
      <c r="AJ37" s="130"/>
      <c r="AK37" s="131"/>
      <c r="AL37" s="131"/>
      <c r="AM37" s="131"/>
      <c r="AN37" s="129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73" customFormat="1" ht="15">
      <c r="A38" s="121">
        <v>29</v>
      </c>
      <c r="B38" s="128">
        <f>+J38+O38+T38+Y38+AD38+AI38+AN38</f>
        <v>20</v>
      </c>
      <c r="C38" s="120" t="s">
        <v>655</v>
      </c>
      <c r="D38" s="120" t="s">
        <v>245</v>
      </c>
      <c r="E38" s="132" t="s">
        <v>88</v>
      </c>
      <c r="F38" s="184"/>
      <c r="G38" s="189"/>
      <c r="H38" s="126">
        <v>5</v>
      </c>
      <c r="I38" s="126"/>
      <c r="J38" s="129">
        <f>+SUM(F38:I38)</f>
        <v>5</v>
      </c>
      <c r="K38" s="130"/>
      <c r="L38" s="131"/>
      <c r="M38" s="131"/>
      <c r="N38" s="131"/>
      <c r="O38" s="129">
        <f>+SUM(K38:N38)</f>
        <v>0</v>
      </c>
      <c r="P38" s="130">
        <v>2</v>
      </c>
      <c r="Q38" s="131"/>
      <c r="R38" s="131"/>
      <c r="S38" s="131">
        <v>6</v>
      </c>
      <c r="T38" s="129">
        <f>+SUM(P38:S38)</f>
        <v>8</v>
      </c>
      <c r="U38" s="130">
        <v>1</v>
      </c>
      <c r="V38" s="131"/>
      <c r="W38" s="131"/>
      <c r="X38" s="131">
        <v>6</v>
      </c>
      <c r="Y38" s="129">
        <f>+SUM(U38:X38)</f>
        <v>7</v>
      </c>
      <c r="Z38" s="130"/>
      <c r="AA38" s="131"/>
      <c r="AB38" s="131"/>
      <c r="AC38" s="131"/>
      <c r="AD38" s="129">
        <f>+SUM(Z38:AC38)</f>
        <v>0</v>
      </c>
      <c r="AE38" s="130"/>
      <c r="AF38" s="131"/>
      <c r="AG38" s="109"/>
      <c r="AH38" s="131"/>
      <c r="AI38" s="129">
        <f>+SUM(AE38:AH38)</f>
        <v>0</v>
      </c>
      <c r="AJ38" s="130"/>
      <c r="AK38" s="131"/>
      <c r="AL38" s="131"/>
      <c r="AM38" s="131"/>
      <c r="AN38" s="129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73" customFormat="1" ht="15">
      <c r="A39" s="121">
        <v>29</v>
      </c>
      <c r="B39" s="128">
        <f>+J39+O39+T39+Y39+AD39+AI39+AN39</f>
        <v>20</v>
      </c>
      <c r="C39" s="120" t="s">
        <v>732</v>
      </c>
      <c r="D39" s="120" t="s">
        <v>733</v>
      </c>
      <c r="E39" s="132" t="s">
        <v>653</v>
      </c>
      <c r="F39" s="184"/>
      <c r="G39" s="189"/>
      <c r="H39" s="126"/>
      <c r="I39" s="126"/>
      <c r="J39" s="129">
        <f>+SUM(F39:I39)</f>
        <v>0</v>
      </c>
      <c r="K39" s="130"/>
      <c r="L39" s="131"/>
      <c r="M39" s="131"/>
      <c r="N39" s="131"/>
      <c r="O39" s="129">
        <f>+SUM(K39:N39)</f>
        <v>0</v>
      </c>
      <c r="P39" s="130"/>
      <c r="Q39" s="131"/>
      <c r="R39" s="131"/>
      <c r="S39" s="131"/>
      <c r="T39" s="129">
        <f>+SUM(P39:S39)</f>
        <v>0</v>
      </c>
      <c r="U39" s="130">
        <v>3</v>
      </c>
      <c r="V39" s="131"/>
      <c r="W39" s="131">
        <v>9</v>
      </c>
      <c r="X39" s="131"/>
      <c r="Y39" s="129">
        <f>+SUM(U39:X39)</f>
        <v>12</v>
      </c>
      <c r="Z39" s="130">
        <v>6</v>
      </c>
      <c r="AA39" s="131">
        <v>2</v>
      </c>
      <c r="AB39" s="131"/>
      <c r="AC39" s="131"/>
      <c r="AD39" s="129">
        <f>+SUM(Z39:AC39)</f>
        <v>8</v>
      </c>
      <c r="AE39" s="130"/>
      <c r="AF39" s="131"/>
      <c r="AG39" s="109"/>
      <c r="AH39" s="131"/>
      <c r="AI39" s="129">
        <f>+SUM(AE39:AH39)</f>
        <v>0</v>
      </c>
      <c r="AJ39" s="130"/>
      <c r="AK39" s="131"/>
      <c r="AL39" s="131"/>
      <c r="AM39" s="131"/>
      <c r="AN39" s="129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73" customFormat="1" ht="15">
      <c r="A40" s="121">
        <v>31</v>
      </c>
      <c r="B40" s="128">
        <f>+J40+O40+T40+Y40+AD40+AI40+AN40</f>
        <v>19</v>
      </c>
      <c r="C40" s="120" t="s">
        <v>622</v>
      </c>
      <c r="D40" s="120" t="s">
        <v>91</v>
      </c>
      <c r="E40" s="132" t="s">
        <v>60</v>
      </c>
      <c r="F40" s="184"/>
      <c r="G40" s="126"/>
      <c r="H40" s="126"/>
      <c r="I40" s="126"/>
      <c r="J40" s="129">
        <f>+SUM(F40:I40)</f>
        <v>0</v>
      </c>
      <c r="K40" s="130"/>
      <c r="L40" s="131"/>
      <c r="M40" s="131">
        <v>1</v>
      </c>
      <c r="N40" s="131"/>
      <c r="O40" s="129">
        <f>+SUM(K40:N40)</f>
        <v>1</v>
      </c>
      <c r="P40" s="130"/>
      <c r="Q40" s="131"/>
      <c r="R40" s="131"/>
      <c r="S40" s="131"/>
      <c r="T40" s="129">
        <f>+SUM(P40:S40)</f>
        <v>0</v>
      </c>
      <c r="U40" s="130">
        <v>2</v>
      </c>
      <c r="V40" s="131">
        <v>6</v>
      </c>
      <c r="W40" s="131"/>
      <c r="X40" s="131">
        <v>3</v>
      </c>
      <c r="Y40" s="129">
        <f>+SUM(U40:X40)</f>
        <v>11</v>
      </c>
      <c r="Z40" s="130"/>
      <c r="AA40" s="131">
        <v>5</v>
      </c>
      <c r="AB40" s="131">
        <v>2</v>
      </c>
      <c r="AC40" s="131"/>
      <c r="AD40" s="129">
        <f>+SUM(Z40:AC40)</f>
        <v>7</v>
      </c>
      <c r="AE40" s="130"/>
      <c r="AF40" s="131"/>
      <c r="AG40" s="109"/>
      <c r="AH40" s="131"/>
      <c r="AI40" s="129">
        <f>+SUM(AE40:AH40)</f>
        <v>0</v>
      </c>
      <c r="AJ40" s="130"/>
      <c r="AK40" s="131"/>
      <c r="AL40" s="131"/>
      <c r="AM40" s="131"/>
      <c r="AN40" s="129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73" customFormat="1" ht="15">
      <c r="A41" s="121">
        <v>32</v>
      </c>
      <c r="B41" s="128">
        <f>+J41+O41+T41+Y41+AD41+AI41+AN41</f>
        <v>10</v>
      </c>
      <c r="C41" s="120" t="s">
        <v>656</v>
      </c>
      <c r="D41" s="120" t="s">
        <v>211</v>
      </c>
      <c r="E41" s="132" t="s">
        <v>88</v>
      </c>
      <c r="F41" s="121"/>
      <c r="G41" s="126"/>
      <c r="H41" s="126"/>
      <c r="I41" s="126">
        <v>4</v>
      </c>
      <c r="J41" s="129">
        <f>+SUM(F41:I41)</f>
        <v>4</v>
      </c>
      <c r="K41" s="130"/>
      <c r="L41" s="131"/>
      <c r="M41" s="131"/>
      <c r="N41" s="131"/>
      <c r="O41" s="129">
        <f>+SUM(K41:N41)</f>
        <v>0</v>
      </c>
      <c r="P41" s="130">
        <v>1</v>
      </c>
      <c r="Q41" s="131">
        <v>4</v>
      </c>
      <c r="R41" s="131"/>
      <c r="S41" s="131"/>
      <c r="T41" s="129">
        <f>+SUM(P41:S41)</f>
        <v>5</v>
      </c>
      <c r="U41" s="130"/>
      <c r="V41" s="131"/>
      <c r="W41" s="131">
        <v>1</v>
      </c>
      <c r="X41" s="131"/>
      <c r="Y41" s="129">
        <f>+SUM(U41:X41)</f>
        <v>1</v>
      </c>
      <c r="Z41" s="130"/>
      <c r="AA41" s="131"/>
      <c r="AB41" s="131"/>
      <c r="AC41" s="131"/>
      <c r="AD41" s="129">
        <f>+SUM(Z41:AC41)</f>
        <v>0</v>
      </c>
      <c r="AE41" s="130"/>
      <c r="AF41" s="131"/>
      <c r="AG41" s="109"/>
      <c r="AH41" s="131"/>
      <c r="AI41" s="129">
        <f>+SUM(AE41:AH41)</f>
        <v>0</v>
      </c>
      <c r="AJ41" s="130"/>
      <c r="AK41" s="131"/>
      <c r="AL41" s="131"/>
      <c r="AM41" s="131"/>
      <c r="AN41" s="129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73" customFormat="1" ht="15">
      <c r="A42" s="121">
        <v>33</v>
      </c>
      <c r="B42" s="128">
        <f>+J42+O42+T42+Y42+AD42+AI42+AN42</f>
        <v>9</v>
      </c>
      <c r="C42" s="120" t="s">
        <v>357</v>
      </c>
      <c r="D42" s="120" t="s">
        <v>306</v>
      </c>
      <c r="E42" s="132" t="s">
        <v>307</v>
      </c>
      <c r="F42" s="184"/>
      <c r="G42" s="189"/>
      <c r="H42" s="126">
        <v>9</v>
      </c>
      <c r="I42" s="126"/>
      <c r="J42" s="129">
        <f>+SUM(F42:I42)</f>
        <v>9</v>
      </c>
      <c r="K42" s="130"/>
      <c r="L42" s="131"/>
      <c r="M42" s="131"/>
      <c r="N42" s="131"/>
      <c r="O42" s="129">
        <f>+SUM(K42:N42)</f>
        <v>0</v>
      </c>
      <c r="P42" s="130"/>
      <c r="Q42" s="131"/>
      <c r="R42" s="131"/>
      <c r="S42" s="131"/>
      <c r="T42" s="129">
        <f>+SUM(P42:S42)</f>
        <v>0</v>
      </c>
      <c r="U42" s="130"/>
      <c r="V42" s="131"/>
      <c r="W42" s="131"/>
      <c r="X42" s="131"/>
      <c r="Y42" s="129">
        <f>+SUM(U42:X42)</f>
        <v>0</v>
      </c>
      <c r="Z42" s="130"/>
      <c r="AA42" s="131"/>
      <c r="AB42" s="131"/>
      <c r="AC42" s="131"/>
      <c r="AD42" s="129">
        <f>+SUM(Z42:AC42)</f>
        <v>0</v>
      </c>
      <c r="AE42" s="130"/>
      <c r="AF42" s="131"/>
      <c r="AG42" s="109"/>
      <c r="AH42" s="131"/>
      <c r="AI42" s="129">
        <f>+SUM(AE42:AH42)</f>
        <v>0</v>
      </c>
      <c r="AJ42" s="130"/>
      <c r="AK42" s="131"/>
      <c r="AL42" s="131"/>
      <c r="AM42" s="131"/>
      <c r="AN42" s="129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73" customFormat="1" ht="15">
      <c r="A43" s="121">
        <v>34</v>
      </c>
      <c r="B43" s="128">
        <f>+J43+O43+T43+Y43+AD43+AI43+AN43</f>
        <v>8</v>
      </c>
      <c r="C43" s="120" t="s">
        <v>746</v>
      </c>
      <c r="D43" s="120" t="s">
        <v>747</v>
      </c>
      <c r="E43" s="132" t="s">
        <v>653</v>
      </c>
      <c r="F43" s="184"/>
      <c r="G43" s="189"/>
      <c r="H43" s="126"/>
      <c r="I43" s="126"/>
      <c r="J43" s="129">
        <f>+SUM(F43:I43)</f>
        <v>0</v>
      </c>
      <c r="K43" s="130"/>
      <c r="L43" s="131"/>
      <c r="M43" s="131"/>
      <c r="N43" s="131"/>
      <c r="O43" s="129">
        <f>+SUM(K43:N43)</f>
        <v>0</v>
      </c>
      <c r="P43" s="130"/>
      <c r="Q43" s="131"/>
      <c r="R43" s="131"/>
      <c r="S43" s="131"/>
      <c r="T43" s="129">
        <f>+SUM(P43:S43)</f>
        <v>0</v>
      </c>
      <c r="U43" s="130"/>
      <c r="V43" s="131">
        <v>2</v>
      </c>
      <c r="W43" s="131">
        <v>3</v>
      </c>
      <c r="X43" s="131"/>
      <c r="Y43" s="129">
        <f>+SUM(U43:X43)</f>
        <v>5</v>
      </c>
      <c r="Z43" s="130">
        <v>2</v>
      </c>
      <c r="AA43" s="131"/>
      <c r="AB43" s="131">
        <v>1</v>
      </c>
      <c r="AC43" s="131"/>
      <c r="AD43" s="129">
        <f>+SUM(Z43:AC43)</f>
        <v>3</v>
      </c>
      <c r="AE43" s="130"/>
      <c r="AF43" s="131"/>
      <c r="AG43" s="109"/>
      <c r="AH43" s="131"/>
      <c r="AI43" s="129">
        <f>+SUM(AE43:AH43)</f>
        <v>0</v>
      </c>
      <c r="AJ43" s="130"/>
      <c r="AK43" s="131"/>
      <c r="AL43" s="131"/>
      <c r="AM43" s="131"/>
      <c r="AN43" s="129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73" customFormat="1" ht="15">
      <c r="A44" s="121">
        <v>34</v>
      </c>
      <c r="B44" s="128">
        <f>+J44+O44+T44+Y44+AD44+AI44+AN44</f>
        <v>8</v>
      </c>
      <c r="C44" s="120" t="s">
        <v>748</v>
      </c>
      <c r="D44" s="120" t="s">
        <v>503</v>
      </c>
      <c r="E44" s="132" t="s">
        <v>60</v>
      </c>
      <c r="F44" s="184"/>
      <c r="G44" s="189"/>
      <c r="H44" s="126"/>
      <c r="I44" s="126"/>
      <c r="J44" s="129">
        <f>+SUM(F44:I44)</f>
        <v>0</v>
      </c>
      <c r="K44" s="130"/>
      <c r="L44" s="131"/>
      <c r="M44" s="131"/>
      <c r="N44" s="131"/>
      <c r="O44" s="129">
        <f>+SUM(K44:N44)</f>
        <v>0</v>
      </c>
      <c r="P44" s="130"/>
      <c r="Q44" s="131"/>
      <c r="R44" s="131"/>
      <c r="S44" s="131"/>
      <c r="T44" s="129">
        <f>+SUM(P44:S44)</f>
        <v>0</v>
      </c>
      <c r="U44" s="130"/>
      <c r="V44" s="131">
        <v>5</v>
      </c>
      <c r="W44" s="131"/>
      <c r="X44" s="131"/>
      <c r="Y44" s="129">
        <f>+SUM(U44:X44)</f>
        <v>5</v>
      </c>
      <c r="Z44" s="130"/>
      <c r="AA44" s="131"/>
      <c r="AB44" s="131"/>
      <c r="AC44" s="131">
        <v>3</v>
      </c>
      <c r="AD44" s="129">
        <f>+SUM(Z44:AC44)</f>
        <v>3</v>
      </c>
      <c r="AE44" s="130"/>
      <c r="AF44" s="131"/>
      <c r="AG44" s="109"/>
      <c r="AH44" s="131"/>
      <c r="AI44" s="129">
        <f>+SUM(AE44:AH44)</f>
        <v>0</v>
      </c>
      <c r="AJ44" s="130"/>
      <c r="AK44" s="131"/>
      <c r="AL44" s="131"/>
      <c r="AM44" s="131"/>
      <c r="AN44" s="129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73" customFormat="1" ht="15">
      <c r="A45" s="121">
        <v>36</v>
      </c>
      <c r="B45" s="128">
        <f>+J45+O45+T45+Y45+AD45+AI45+AN45</f>
        <v>7</v>
      </c>
      <c r="C45" s="120" t="s">
        <v>395</v>
      </c>
      <c r="D45" s="120" t="s">
        <v>206</v>
      </c>
      <c r="E45" s="132" t="s">
        <v>60</v>
      </c>
      <c r="F45" s="184">
        <v>3</v>
      </c>
      <c r="G45" s="189"/>
      <c r="H45" s="126"/>
      <c r="I45" s="126"/>
      <c r="J45" s="129">
        <f>+SUM(F45:I45)</f>
        <v>3</v>
      </c>
      <c r="K45" s="130"/>
      <c r="L45" s="131"/>
      <c r="M45" s="131"/>
      <c r="N45" s="131"/>
      <c r="O45" s="129">
        <f>+SUM(K45:N45)</f>
        <v>0</v>
      </c>
      <c r="P45" s="130"/>
      <c r="Q45" s="131">
        <v>1</v>
      </c>
      <c r="R45" s="131">
        <v>2</v>
      </c>
      <c r="S45" s="131">
        <v>1</v>
      </c>
      <c r="T45" s="129">
        <f>+SUM(P45:S45)</f>
        <v>4</v>
      </c>
      <c r="U45" s="130"/>
      <c r="V45" s="131"/>
      <c r="W45" s="131"/>
      <c r="X45" s="131"/>
      <c r="Y45" s="129">
        <f>+SUM(U45:X45)</f>
        <v>0</v>
      </c>
      <c r="Z45" s="130"/>
      <c r="AA45" s="131"/>
      <c r="AB45" s="131"/>
      <c r="AC45" s="131"/>
      <c r="AD45" s="129">
        <f>+SUM(Z45:AC45)</f>
        <v>0</v>
      </c>
      <c r="AE45" s="130"/>
      <c r="AF45" s="131"/>
      <c r="AG45" s="109"/>
      <c r="AH45" s="131"/>
      <c r="AI45" s="129">
        <f>+SUM(AE45:AH45)</f>
        <v>0</v>
      </c>
      <c r="AJ45" s="130"/>
      <c r="AK45" s="131"/>
      <c r="AL45" s="131"/>
      <c r="AM45" s="131"/>
      <c r="AN45" s="129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73" customFormat="1" ht="15">
      <c r="A46" s="121">
        <v>37</v>
      </c>
      <c r="B46" s="128">
        <f>+J46+O46+T46+Y46+AD46+AI46+AN46</f>
        <v>6</v>
      </c>
      <c r="C46" s="120" t="s">
        <v>676</v>
      </c>
      <c r="D46" s="120" t="s">
        <v>485</v>
      </c>
      <c r="E46" s="132" t="s">
        <v>486</v>
      </c>
      <c r="F46" s="184"/>
      <c r="G46" s="189"/>
      <c r="H46" s="126"/>
      <c r="I46" s="126"/>
      <c r="J46" s="129">
        <f>+SUM(F46:I46)</f>
        <v>0</v>
      </c>
      <c r="K46" s="130"/>
      <c r="L46" s="131"/>
      <c r="M46" s="131"/>
      <c r="N46" s="131"/>
      <c r="O46" s="129">
        <f>+SUM(K46:N46)</f>
        <v>0</v>
      </c>
      <c r="P46" s="130"/>
      <c r="Q46" s="131">
        <v>3</v>
      </c>
      <c r="R46" s="131"/>
      <c r="S46" s="131">
        <v>3</v>
      </c>
      <c r="T46" s="129">
        <f>+SUM(P46:S46)</f>
        <v>6</v>
      </c>
      <c r="U46" s="130"/>
      <c r="V46" s="131"/>
      <c r="W46" s="131"/>
      <c r="X46" s="131"/>
      <c r="Y46" s="129">
        <f>+SUM(U46:X46)</f>
        <v>0</v>
      </c>
      <c r="Z46" s="130"/>
      <c r="AA46" s="131"/>
      <c r="AB46" s="131"/>
      <c r="AC46" s="131"/>
      <c r="AD46" s="129">
        <f>+SUM(Z46:AC46)</f>
        <v>0</v>
      </c>
      <c r="AE46" s="130"/>
      <c r="AF46" s="131"/>
      <c r="AG46" s="109"/>
      <c r="AH46" s="131"/>
      <c r="AI46" s="129">
        <f>+SUM(AE46:AH46)</f>
        <v>0</v>
      </c>
      <c r="AJ46" s="130"/>
      <c r="AK46" s="131"/>
      <c r="AL46" s="131"/>
      <c r="AM46" s="131"/>
      <c r="AN46" s="129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73" customFormat="1" ht="15">
      <c r="A47" s="121">
        <v>38</v>
      </c>
      <c r="B47" s="128">
        <f>+J47+O47+T47+Y47+AD47+AI47+AN47</f>
        <v>5</v>
      </c>
      <c r="C47" s="120" t="s">
        <v>745</v>
      </c>
      <c r="D47" s="120" t="s">
        <v>376</v>
      </c>
      <c r="E47" s="132" t="s">
        <v>653</v>
      </c>
      <c r="F47" s="184"/>
      <c r="G47" s="189"/>
      <c r="H47" s="126"/>
      <c r="I47" s="126"/>
      <c r="J47" s="129">
        <f>+SUM(F47:I47)</f>
        <v>0</v>
      </c>
      <c r="K47" s="130"/>
      <c r="L47" s="131"/>
      <c r="M47" s="131"/>
      <c r="N47" s="131"/>
      <c r="O47" s="129">
        <f>+SUM(K47:N47)</f>
        <v>0</v>
      </c>
      <c r="P47" s="130"/>
      <c r="Q47" s="131"/>
      <c r="R47" s="131"/>
      <c r="S47" s="131"/>
      <c r="T47" s="129">
        <f>+SUM(P47:S47)</f>
        <v>0</v>
      </c>
      <c r="U47" s="130"/>
      <c r="V47" s="131">
        <v>1</v>
      </c>
      <c r="W47" s="131">
        <v>4</v>
      </c>
      <c r="X47" s="131"/>
      <c r="Y47" s="129">
        <f>+SUM(U47:X47)</f>
        <v>5</v>
      </c>
      <c r="Z47" s="130"/>
      <c r="AA47" s="131"/>
      <c r="AB47" s="131"/>
      <c r="AC47" s="131"/>
      <c r="AD47" s="129">
        <f>+SUM(Z47:AC47)</f>
        <v>0</v>
      </c>
      <c r="AE47" s="130"/>
      <c r="AF47" s="131"/>
      <c r="AG47" s="109"/>
      <c r="AH47" s="131"/>
      <c r="AI47" s="129">
        <f>+SUM(AE47:AH47)</f>
        <v>0</v>
      </c>
      <c r="AJ47" s="130"/>
      <c r="AK47" s="131"/>
      <c r="AL47" s="131"/>
      <c r="AM47" s="131"/>
      <c r="AN47" s="129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73" customFormat="1" ht="15">
      <c r="A48" s="121">
        <v>38</v>
      </c>
      <c r="B48" s="128">
        <f>+J48+O48+T48+Y48+AD48+AI48+AN48</f>
        <v>5</v>
      </c>
      <c r="C48" s="120" t="s">
        <v>752</v>
      </c>
      <c r="D48" s="120" t="s">
        <v>528</v>
      </c>
      <c r="E48" s="132" t="s">
        <v>82</v>
      </c>
      <c r="F48" s="184"/>
      <c r="G48" s="189"/>
      <c r="H48" s="126"/>
      <c r="I48" s="126"/>
      <c r="J48" s="129">
        <f>+SUM(F48:I48)</f>
        <v>0</v>
      </c>
      <c r="K48" s="130"/>
      <c r="L48" s="131"/>
      <c r="M48" s="131"/>
      <c r="N48" s="131"/>
      <c r="O48" s="129">
        <f>+SUM(K48:N48)</f>
        <v>0</v>
      </c>
      <c r="P48" s="130"/>
      <c r="Q48" s="131"/>
      <c r="R48" s="131"/>
      <c r="S48" s="131"/>
      <c r="T48" s="129">
        <f>+SUM(P48:S48)</f>
        <v>0</v>
      </c>
      <c r="U48" s="130"/>
      <c r="V48" s="131"/>
      <c r="W48" s="131"/>
      <c r="X48" s="131"/>
      <c r="Y48" s="129">
        <f>+SUM(U48:X48)</f>
        <v>0</v>
      </c>
      <c r="Z48" s="130">
        <v>3</v>
      </c>
      <c r="AA48" s="131"/>
      <c r="AB48" s="131"/>
      <c r="AC48" s="131">
        <v>2</v>
      </c>
      <c r="AD48" s="129">
        <f>+SUM(Z48:AC48)</f>
        <v>5</v>
      </c>
      <c r="AE48" s="130"/>
      <c r="AF48" s="131"/>
      <c r="AG48" s="109"/>
      <c r="AH48" s="131"/>
      <c r="AI48" s="129">
        <f>+SUM(AE48:AH48)</f>
        <v>0</v>
      </c>
      <c r="AJ48" s="130"/>
      <c r="AK48" s="131"/>
      <c r="AL48" s="131"/>
      <c r="AM48" s="131"/>
      <c r="AN48" s="129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73" customFormat="1" ht="15">
      <c r="A49" s="121">
        <v>40</v>
      </c>
      <c r="B49" s="128">
        <f>+J49+O49+T49+Y49+AD49+AI49+AN49</f>
        <v>1</v>
      </c>
      <c r="C49" s="120" t="s">
        <v>360</v>
      </c>
      <c r="D49" s="120" t="s">
        <v>235</v>
      </c>
      <c r="E49" s="132" t="s">
        <v>102</v>
      </c>
      <c r="F49" s="184"/>
      <c r="G49" s="126"/>
      <c r="H49" s="126">
        <v>1</v>
      </c>
      <c r="I49" s="126"/>
      <c r="J49" s="129">
        <f>+SUM(F49:I49)</f>
        <v>1</v>
      </c>
      <c r="K49" s="130"/>
      <c r="L49" s="131"/>
      <c r="M49" s="131"/>
      <c r="N49" s="131"/>
      <c r="O49" s="129">
        <f>+SUM(K49:N49)</f>
        <v>0</v>
      </c>
      <c r="P49" s="130"/>
      <c r="Q49" s="131"/>
      <c r="R49" s="131"/>
      <c r="S49" s="131"/>
      <c r="T49" s="129">
        <f>+SUM(P49:S49)</f>
        <v>0</v>
      </c>
      <c r="U49" s="130"/>
      <c r="V49" s="131"/>
      <c r="W49" s="131"/>
      <c r="X49" s="131"/>
      <c r="Y49" s="129">
        <f>+SUM(U49:X49)</f>
        <v>0</v>
      </c>
      <c r="Z49" s="130"/>
      <c r="AA49" s="131"/>
      <c r="AB49" s="131"/>
      <c r="AC49" s="131"/>
      <c r="AD49" s="129">
        <f>+SUM(Z49:AC49)</f>
        <v>0</v>
      </c>
      <c r="AE49" s="130"/>
      <c r="AF49" s="131"/>
      <c r="AG49" s="109"/>
      <c r="AH49" s="131"/>
      <c r="AI49" s="129">
        <f>+SUM(AE49:AH49)</f>
        <v>0</v>
      </c>
      <c r="AJ49" s="130"/>
      <c r="AK49" s="131"/>
      <c r="AL49" s="131"/>
      <c r="AM49" s="131"/>
      <c r="AN49" s="129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73" customFormat="1" ht="15">
      <c r="A50" s="121">
        <v>40</v>
      </c>
      <c r="B50" s="128">
        <f>+J50+O50+T50+Y50+AD50+AI50+AN50</f>
        <v>1</v>
      </c>
      <c r="C50" s="120" t="s">
        <v>552</v>
      </c>
      <c r="D50" s="120" t="s">
        <v>485</v>
      </c>
      <c r="E50" s="132" t="s">
        <v>486</v>
      </c>
      <c r="F50" s="184"/>
      <c r="G50" s="189"/>
      <c r="H50" s="126"/>
      <c r="I50" s="126"/>
      <c r="J50" s="129">
        <f>+SUM(F50:I50)</f>
        <v>0</v>
      </c>
      <c r="K50" s="130"/>
      <c r="L50" s="131"/>
      <c r="M50" s="131"/>
      <c r="N50" s="131"/>
      <c r="O50" s="129">
        <f>+SUM(K50:N50)</f>
        <v>0</v>
      </c>
      <c r="P50" s="130"/>
      <c r="Q50" s="131"/>
      <c r="R50" s="131">
        <v>1</v>
      </c>
      <c r="S50" s="131"/>
      <c r="T50" s="129">
        <f>+SUM(P50:S50)</f>
        <v>1</v>
      </c>
      <c r="U50" s="130"/>
      <c r="V50" s="131"/>
      <c r="W50" s="131"/>
      <c r="X50" s="131"/>
      <c r="Y50" s="129">
        <f>+SUM(U50:X50)</f>
        <v>0</v>
      </c>
      <c r="Z50" s="130"/>
      <c r="AA50" s="131"/>
      <c r="AB50" s="131"/>
      <c r="AC50" s="131"/>
      <c r="AD50" s="129">
        <f>+SUM(Z50:AC50)</f>
        <v>0</v>
      </c>
      <c r="AE50" s="130"/>
      <c r="AF50" s="131"/>
      <c r="AG50" s="109"/>
      <c r="AH50" s="131"/>
      <c r="AI50" s="129">
        <f>+SUM(AE50:AH50)</f>
        <v>0</v>
      </c>
      <c r="AJ50" s="130"/>
      <c r="AK50" s="131"/>
      <c r="AL50" s="131"/>
      <c r="AM50" s="131"/>
      <c r="AN50" s="129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73" customFormat="1" ht="15">
      <c r="A51" s="121">
        <v>40</v>
      </c>
      <c r="B51" s="128">
        <f>+J51+O51+T51+Y51+AD51+AI51+AN51</f>
        <v>1</v>
      </c>
      <c r="C51" s="120" t="s">
        <v>774</v>
      </c>
      <c r="D51" s="120" t="s">
        <v>775</v>
      </c>
      <c r="E51" s="132" t="s">
        <v>82</v>
      </c>
      <c r="F51" s="184"/>
      <c r="G51" s="189"/>
      <c r="H51" s="126"/>
      <c r="I51" s="126"/>
      <c r="J51" s="129">
        <f>+SUM(F51:I51)</f>
        <v>0</v>
      </c>
      <c r="K51" s="130"/>
      <c r="L51" s="131"/>
      <c r="M51" s="131"/>
      <c r="N51" s="131"/>
      <c r="O51" s="129">
        <f>+SUM(K51:N51)</f>
        <v>0</v>
      </c>
      <c r="P51" s="130"/>
      <c r="Q51" s="131"/>
      <c r="R51" s="131"/>
      <c r="S51" s="131"/>
      <c r="T51" s="129">
        <f>+SUM(P51:S51)</f>
        <v>0</v>
      </c>
      <c r="U51" s="130"/>
      <c r="V51" s="131"/>
      <c r="W51" s="131"/>
      <c r="X51" s="131"/>
      <c r="Y51" s="129">
        <f>+SUM(U51:X51)</f>
        <v>0</v>
      </c>
      <c r="Z51" s="130"/>
      <c r="AA51" s="131"/>
      <c r="AB51" s="131"/>
      <c r="AC51" s="131">
        <v>1</v>
      </c>
      <c r="AD51" s="129">
        <f>+SUM(Z51:AC51)</f>
        <v>1</v>
      </c>
      <c r="AE51" s="130"/>
      <c r="AF51" s="131"/>
      <c r="AG51" s="109"/>
      <c r="AH51" s="131"/>
      <c r="AI51" s="129">
        <f>+SUM(AE51:AH51)</f>
        <v>0</v>
      </c>
      <c r="AJ51" s="130"/>
      <c r="AK51" s="131"/>
      <c r="AL51" s="131"/>
      <c r="AM51" s="131"/>
      <c r="AN51" s="129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73" customFormat="1" ht="15">
      <c r="A52" s="121">
        <v>43</v>
      </c>
      <c r="B52" s="128">
        <f>+J52+O52+T52+Y52+AD52+AI52+AN52</f>
        <v>0</v>
      </c>
      <c r="C52" s="120"/>
      <c r="D52" s="120"/>
      <c r="E52" s="132"/>
      <c r="F52" s="184"/>
      <c r="G52" s="189"/>
      <c r="H52" s="126"/>
      <c r="I52" s="126"/>
      <c r="J52" s="129">
        <f>+SUM(F52:I52)</f>
        <v>0</v>
      </c>
      <c r="K52" s="130"/>
      <c r="L52" s="131"/>
      <c r="M52" s="131"/>
      <c r="N52" s="131"/>
      <c r="O52" s="129">
        <f>+SUM(K52:N52)</f>
        <v>0</v>
      </c>
      <c r="P52" s="130"/>
      <c r="Q52" s="131"/>
      <c r="R52" s="131"/>
      <c r="S52" s="131"/>
      <c r="T52" s="129">
        <f>+SUM(P52:S52)</f>
        <v>0</v>
      </c>
      <c r="U52" s="130"/>
      <c r="V52" s="131"/>
      <c r="W52" s="131"/>
      <c r="X52" s="131"/>
      <c r="Y52" s="129">
        <f>+SUM(U52:X52)</f>
        <v>0</v>
      </c>
      <c r="Z52" s="130"/>
      <c r="AA52" s="131"/>
      <c r="AB52" s="131"/>
      <c r="AC52" s="131"/>
      <c r="AD52" s="129">
        <f>+SUM(Z52:AC52)</f>
        <v>0</v>
      </c>
      <c r="AE52" s="130"/>
      <c r="AF52" s="131"/>
      <c r="AG52" s="109"/>
      <c r="AH52" s="131"/>
      <c r="AI52" s="129">
        <f>+SUM(AE52:AH52)</f>
        <v>0</v>
      </c>
      <c r="AJ52" s="130"/>
      <c r="AK52" s="131"/>
      <c r="AL52" s="131"/>
      <c r="AM52" s="131"/>
      <c r="AN52" s="129">
        <f>+SUM(AJ52:AM52)</f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73" customFormat="1" ht="15">
      <c r="A53" s="121">
        <v>44</v>
      </c>
      <c r="B53" s="128">
        <f>+J53+O53+T53+Y53+AD53+AI53+AN53</f>
        <v>0</v>
      </c>
      <c r="C53" s="120"/>
      <c r="D53" s="120"/>
      <c r="E53" s="132"/>
      <c r="F53" s="184"/>
      <c r="G53" s="189"/>
      <c r="H53" s="126"/>
      <c r="I53" s="126"/>
      <c r="J53" s="129">
        <f>+SUM(F53:I53)</f>
        <v>0</v>
      </c>
      <c r="K53" s="130"/>
      <c r="L53" s="131"/>
      <c r="M53" s="131"/>
      <c r="N53" s="131"/>
      <c r="O53" s="129">
        <f>+SUM(K53:N53)</f>
        <v>0</v>
      </c>
      <c r="P53" s="130"/>
      <c r="Q53" s="131"/>
      <c r="R53" s="131"/>
      <c r="S53" s="131"/>
      <c r="T53" s="129">
        <f>+SUM(P53:S53)</f>
        <v>0</v>
      </c>
      <c r="U53" s="130"/>
      <c r="V53" s="131"/>
      <c r="W53" s="131"/>
      <c r="X53" s="131"/>
      <c r="Y53" s="129">
        <f>+SUM(U53:X53)</f>
        <v>0</v>
      </c>
      <c r="Z53" s="130"/>
      <c r="AA53" s="131"/>
      <c r="AB53" s="131"/>
      <c r="AC53" s="131"/>
      <c r="AD53" s="129">
        <f>+SUM(Z53:AC53)</f>
        <v>0</v>
      </c>
      <c r="AE53" s="130"/>
      <c r="AF53" s="131"/>
      <c r="AG53" s="109"/>
      <c r="AH53" s="131"/>
      <c r="AI53" s="129">
        <f>+SUM(AE53:AH53)</f>
        <v>0</v>
      </c>
      <c r="AJ53" s="130"/>
      <c r="AK53" s="131"/>
      <c r="AL53" s="131"/>
      <c r="AM53" s="131"/>
      <c r="AN53" s="129">
        <f>+SUM(AJ53:AM53)</f>
        <v>0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73" customFormat="1" ht="15">
      <c r="A54" s="121">
        <v>45</v>
      </c>
      <c r="B54" s="128">
        <f>+J54+O54+T54+Y54+AD54+AI54+AN54</f>
        <v>0</v>
      </c>
      <c r="C54" s="120"/>
      <c r="D54" s="120"/>
      <c r="E54" s="132"/>
      <c r="F54" s="184"/>
      <c r="G54" s="189"/>
      <c r="H54" s="126"/>
      <c r="I54" s="126"/>
      <c r="J54" s="129">
        <f>+SUM(F54:I54)</f>
        <v>0</v>
      </c>
      <c r="K54" s="130"/>
      <c r="L54" s="131"/>
      <c r="M54" s="131"/>
      <c r="N54" s="131"/>
      <c r="O54" s="129">
        <f>+SUM(K54:N54)</f>
        <v>0</v>
      </c>
      <c r="P54" s="130"/>
      <c r="Q54" s="131"/>
      <c r="R54" s="131"/>
      <c r="S54" s="131"/>
      <c r="T54" s="129">
        <f>+SUM(P54:S54)</f>
        <v>0</v>
      </c>
      <c r="U54" s="130"/>
      <c r="V54" s="131"/>
      <c r="W54" s="131"/>
      <c r="X54" s="131"/>
      <c r="Y54" s="129">
        <f>+SUM(U54:X54)</f>
        <v>0</v>
      </c>
      <c r="Z54" s="130"/>
      <c r="AA54" s="131"/>
      <c r="AB54" s="131"/>
      <c r="AC54" s="131"/>
      <c r="AD54" s="129">
        <f>+SUM(Z54:AC54)</f>
        <v>0</v>
      </c>
      <c r="AE54" s="130"/>
      <c r="AF54" s="131"/>
      <c r="AG54" s="109"/>
      <c r="AH54" s="131"/>
      <c r="AI54" s="129">
        <f>+SUM(AE54:AH54)</f>
        <v>0</v>
      </c>
      <c r="AJ54" s="130"/>
      <c r="AK54" s="131"/>
      <c r="AL54" s="131"/>
      <c r="AM54" s="131"/>
      <c r="AN54" s="129">
        <f>+SUM(AJ54:AM54)</f>
        <v>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73" customFormat="1">
      <c r="E55" s="91"/>
    </row>
    <row r="56" spans="1:68" s="73" customFormat="1">
      <c r="E56" s="91"/>
    </row>
    <row r="57" spans="1:68" s="73" customFormat="1">
      <c r="E57" s="91"/>
    </row>
    <row r="58" spans="1:68" s="73" customFormat="1">
      <c r="E58" s="91"/>
    </row>
    <row r="59" spans="1:68" s="73" customFormat="1">
      <c r="E59" s="91"/>
    </row>
    <row r="60" spans="1:68" s="73" customFormat="1">
      <c r="E60" s="91"/>
    </row>
    <row r="61" spans="1:68" s="73" customFormat="1">
      <c r="E61" s="91"/>
    </row>
    <row r="62" spans="1:68" s="73" customFormat="1">
      <c r="E62" s="91"/>
    </row>
    <row r="63" spans="1:68" s="73" customFormat="1">
      <c r="E63" s="91"/>
    </row>
    <row r="64" spans="1:68" s="73" customFormat="1">
      <c r="E64" s="91"/>
    </row>
    <row r="65" spans="5:5" s="73" customFormat="1">
      <c r="E65" s="91"/>
    </row>
    <row r="66" spans="5:5" s="73" customFormat="1">
      <c r="E66" s="91"/>
    </row>
    <row r="67" spans="5:5" s="73" customFormat="1">
      <c r="E67" s="91"/>
    </row>
    <row r="68" spans="5:5" s="73" customFormat="1">
      <c r="E68" s="91"/>
    </row>
    <row r="69" spans="5:5" s="73" customFormat="1">
      <c r="E69" s="91"/>
    </row>
    <row r="70" spans="5:5" s="73" customFormat="1">
      <c r="E70" s="91"/>
    </row>
    <row r="71" spans="5:5" s="73" customFormat="1">
      <c r="E71" s="91"/>
    </row>
    <row r="72" spans="5:5" s="73" customFormat="1">
      <c r="E72" s="91"/>
    </row>
    <row r="73" spans="5:5" s="73" customFormat="1">
      <c r="E73" s="91"/>
    </row>
    <row r="74" spans="5:5" s="73" customFormat="1">
      <c r="E74" s="91"/>
    </row>
    <row r="75" spans="5:5" s="73" customFormat="1">
      <c r="E75" s="91"/>
    </row>
    <row r="76" spans="5:5" s="73" customFormat="1">
      <c r="E76" s="91"/>
    </row>
    <row r="77" spans="5:5" s="73" customFormat="1">
      <c r="E77" s="91"/>
    </row>
    <row r="78" spans="5:5" s="73" customFormat="1">
      <c r="E78" s="91"/>
    </row>
    <row r="79" spans="5:5" s="73" customFormat="1">
      <c r="E79" s="91"/>
    </row>
    <row r="80" spans="5:5" s="73" customFormat="1">
      <c r="E80" s="91"/>
    </row>
    <row r="81" spans="5:5" s="73" customFormat="1">
      <c r="E81" s="91"/>
    </row>
    <row r="82" spans="5:5" s="73" customFormat="1">
      <c r="E82" s="91"/>
    </row>
    <row r="83" spans="5:5" s="73" customFormat="1">
      <c r="E83" s="91"/>
    </row>
    <row r="84" spans="5:5" s="73" customFormat="1">
      <c r="E84" s="91"/>
    </row>
    <row r="85" spans="5:5" s="73" customFormat="1">
      <c r="E85" s="91"/>
    </row>
    <row r="86" spans="5:5" s="73" customFormat="1">
      <c r="E86" s="91"/>
    </row>
    <row r="87" spans="5:5" s="73" customFormat="1">
      <c r="E87" s="91"/>
    </row>
    <row r="88" spans="5:5" s="73" customFormat="1">
      <c r="E88" s="91"/>
    </row>
    <row r="89" spans="5:5" s="73" customFormat="1">
      <c r="E89" s="91"/>
    </row>
    <row r="90" spans="5:5" s="73" customFormat="1">
      <c r="E90" s="91"/>
    </row>
    <row r="91" spans="5:5" s="73" customFormat="1">
      <c r="E91" s="91"/>
    </row>
    <row r="92" spans="5:5" s="73" customFormat="1">
      <c r="E92" s="91"/>
    </row>
    <row r="93" spans="5:5" s="73" customFormat="1">
      <c r="E93" s="91"/>
    </row>
    <row r="94" spans="5:5" s="73" customFormat="1">
      <c r="E94" s="91"/>
    </row>
    <row r="95" spans="5:5" s="73" customFormat="1">
      <c r="E95" s="91"/>
    </row>
    <row r="96" spans="5:5" s="73" customFormat="1">
      <c r="E96" s="91"/>
    </row>
    <row r="97" spans="5:5" s="73" customFormat="1">
      <c r="E97" s="91"/>
    </row>
    <row r="98" spans="5:5" s="73" customFormat="1">
      <c r="E98" s="91"/>
    </row>
    <row r="99" spans="5:5" s="73" customFormat="1">
      <c r="E99" s="91"/>
    </row>
    <row r="100" spans="5:5" s="73" customFormat="1">
      <c r="E100" s="91"/>
    </row>
    <row r="101" spans="5:5" s="73" customFormat="1">
      <c r="E101" s="91"/>
    </row>
  </sheetData>
  <sheetProtection algorithmName="SHA-512" hashValue="xIy5dE3O03NvELioBIBeAjlmQpx+8FfPBqxHvzYoTA1OONfzTxWtbyLLaDKTPUdu2ix2p8OKrTvUzExPoEiksA==" saltValue="9vcz3f9BiCS7LIpnX1XEMg==" spinCount="100000" sheet="1" selectLockedCells="1" selectUnlockedCells="1"/>
  <sortState ref="A11:AO54">
    <sortCondition descending="1" ref="B10:B54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2"/>
    <mergeCell ref="A7:E7"/>
    <mergeCell ref="AJ8:AM8"/>
    <mergeCell ref="U8:X8"/>
    <mergeCell ref="Y8:Y9"/>
    <mergeCell ref="Z8:AC8"/>
    <mergeCell ref="AD8:AD9"/>
    <mergeCell ref="AE8:AH8"/>
    <mergeCell ref="Z7:AD7"/>
    <mergeCell ref="AE7:AI7"/>
    <mergeCell ref="AJ7:AN7"/>
    <mergeCell ref="A8:A9"/>
    <mergeCell ref="B8:B9"/>
    <mergeCell ref="C8:C9"/>
    <mergeCell ref="D8:D9"/>
    <mergeCell ref="E8:E9"/>
    <mergeCell ref="U7:Y7"/>
    <mergeCell ref="AN8:AN9"/>
    <mergeCell ref="K8:N8"/>
    <mergeCell ref="O8:O9"/>
    <mergeCell ref="P8:S8"/>
    <mergeCell ref="T8:T9"/>
    <mergeCell ref="AI8:AI9"/>
    <mergeCell ref="F8:I8"/>
    <mergeCell ref="K7:O7"/>
    <mergeCell ref="P7:T7"/>
    <mergeCell ref="F7:J7"/>
    <mergeCell ref="J8:J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Usuario de Windows</cp:lastModifiedBy>
  <cp:lastPrinted>2020-11-20T20:50:58Z</cp:lastPrinted>
  <dcterms:created xsi:type="dcterms:W3CDTF">2008-10-14T17:49:53Z</dcterms:created>
  <dcterms:modified xsi:type="dcterms:W3CDTF">2024-03-17T21:33:24Z</dcterms:modified>
</cp:coreProperties>
</file>